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電子書業務\待上網頁EB清單\"/>
    </mc:Choice>
  </mc:AlternateContent>
  <bookViews>
    <workbookView xWindow="0" yWindow="0" windowWidth="23040" windowHeight="9012" activeTab="1"/>
  </bookViews>
  <sheets>
    <sheet name="60筆冊" sheetId="1" r:id="rId1"/>
    <sheet name="電子百科_17筆53冊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2" l="1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Q2" i="2"/>
  <c r="G62" i="1" l="1"/>
</calcChain>
</file>

<file path=xl/sharedStrings.xml><?xml version="1.0" encoding="utf-8"?>
<sst xmlns="http://schemas.openxmlformats.org/spreadsheetml/2006/main" count="909" uniqueCount="513">
  <si>
    <r>
      <rPr>
        <sz val="10"/>
        <rFont val="新細明體"/>
        <family val="1"/>
        <charset val="136"/>
      </rPr>
      <t>序號</t>
    </r>
    <phoneticPr fontId="4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</si>
  <si>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</si>
  <si>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</si>
  <si>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</si>
  <si>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</si>
  <si>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</si>
  <si>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</si>
  <si>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</si>
  <si>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</si>
  <si>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</si>
  <si>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</si>
  <si>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</si>
  <si>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細明體"/>
        <family val="3"/>
        <charset val="136"/>
      </rPr>
      <t>平台</t>
    </r>
    <phoneticPr fontId="4" type="noConversion"/>
  </si>
  <si>
    <t>URL</t>
    <phoneticPr fontId="4" type="noConversion"/>
  </si>
  <si>
    <r>
      <rPr>
        <sz val="10"/>
        <rFont val="新細明體"/>
        <family val="1"/>
        <charset val="136"/>
      </rPr>
      <t>備註</t>
    </r>
    <phoneticPr fontId="4" type="noConversion"/>
  </si>
  <si>
    <t>Arts &amp; Humanities &amp; Social Science</t>
  </si>
  <si>
    <r>
      <t xml:space="preserve">H23 </t>
    </r>
    <r>
      <rPr>
        <sz val="10"/>
        <rFont val="新細明體"/>
        <family val="2"/>
        <charset val="136"/>
      </rPr>
      <t>藝術學</t>
    </r>
  </si>
  <si>
    <t>9781119841814</t>
  </si>
  <si>
    <t>9781119841784</t>
  </si>
  <si>
    <t>A Companion to Contemporary Art in a Global Framework</t>
  </si>
  <si>
    <t>Davidson, Jane Chin</t>
  </si>
  <si>
    <t>Wiley-Blackwell</t>
  </si>
  <si>
    <r>
      <rPr>
        <sz val="10"/>
        <rFont val="新細明體"/>
        <family val="2"/>
        <charset val="136"/>
      </rPr>
      <t>無光碟附件</t>
    </r>
  </si>
  <si>
    <t>Wiley</t>
    <phoneticPr fontId="4" type="noConversion"/>
  </si>
  <si>
    <t>https://onlinelibrary.wiley.com/doi/book/10.1002/9781119841814</t>
  </si>
  <si>
    <t>WILEY BLACKWELL COMPANIONS TO ART HISTORY</t>
  </si>
  <si>
    <r>
      <t xml:space="preserve">H08 </t>
    </r>
    <r>
      <rPr>
        <sz val="10"/>
        <rFont val="新細明體"/>
        <family val="2"/>
        <charset val="136"/>
      </rPr>
      <t>哲學</t>
    </r>
  </si>
  <si>
    <t>9781119635253</t>
  </si>
  <si>
    <t>9781119635222</t>
  </si>
  <si>
    <t>A Companion to Public Philosophy</t>
  </si>
  <si>
    <t>McIntyre, Lee</t>
  </si>
  <si>
    <t>https://onlinelibrary.wiley.com/doi/book/10.1002/9781119635253</t>
  </si>
  <si>
    <t>Blackwell Companions to Philosophy</t>
  </si>
  <si>
    <r>
      <t xml:space="preserve">H13 </t>
    </r>
    <r>
      <rPr>
        <sz val="10"/>
        <rFont val="新細明體"/>
        <family val="2"/>
        <charset val="136"/>
      </rPr>
      <t>法律學</t>
    </r>
  </si>
  <si>
    <t>9781119814856</t>
  </si>
  <si>
    <t>9781119814825</t>
  </si>
  <si>
    <t>Design and Build Contracts</t>
  </si>
  <si>
    <t>Higginbottom, Guy</t>
  </si>
  <si>
    <t>https://onlinelibrary.wiley.com/doi/book/10.1002/9781119814856</t>
  </si>
  <si>
    <r>
      <t xml:space="preserve">H11 </t>
    </r>
    <r>
      <rPr>
        <sz val="10"/>
        <rFont val="新細明體"/>
        <family val="2"/>
        <charset val="136"/>
      </rPr>
      <t>教育學</t>
    </r>
  </si>
  <si>
    <t>9781394150458</t>
  </si>
  <si>
    <t>9781789450422</t>
  </si>
  <si>
    <t>Emotional Processes in Learning Situations</t>
  </si>
  <si>
    <t>Habib, Marianne</t>
  </si>
  <si>
    <t>Wiley-ISTE</t>
  </si>
  <si>
    <t>https://onlinelibrary.wiley.com/doi/book/10.1002/9781394150458</t>
  </si>
  <si>
    <t>Sciences</t>
  </si>
  <si>
    <r>
      <t xml:space="preserve">H41 </t>
    </r>
    <r>
      <rPr>
        <sz val="10"/>
        <rFont val="新細明體"/>
        <family val="2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2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</si>
  <si>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9781119788119</t>
  </si>
  <si>
    <t>9781786303943</t>
  </si>
  <si>
    <t>Entrepreneurship and Development: Realities and Future Prospects</t>
  </si>
  <si>
    <t>Slimane, Sonia Ben</t>
  </si>
  <si>
    <t>https://onlinelibrary.wiley.com/doi/book/10.1002/9781119788119</t>
  </si>
  <si>
    <t>Innovation, entrepreneurship, management series, Volume 30</t>
  </si>
  <si>
    <r>
      <t xml:space="preserve">H22 </t>
    </r>
    <r>
      <rPr>
        <sz val="10"/>
        <rFont val="新細明體"/>
        <family val="2"/>
        <charset val="136"/>
      </rPr>
      <t>區域研究及地理</t>
    </r>
  </si>
  <si>
    <t>9781119881421</t>
  </si>
  <si>
    <t>9781786306661</t>
  </si>
  <si>
    <t>Resilience: Persistence and Change in Landscape Forms</t>
  </si>
  <si>
    <t>Robert, Sandrine</t>
  </si>
  <si>
    <t>https://onlinelibrary.wiley.com/doi/book/10.1002/9781119881421</t>
  </si>
  <si>
    <r>
      <t xml:space="preserve">H40 </t>
    </r>
    <r>
      <rPr>
        <sz val="10"/>
        <rFont val="新細明體"/>
        <family val="2"/>
        <charset val="136"/>
      </rPr>
      <t>財金及會計</t>
    </r>
  </si>
  <si>
    <t>9781394152698</t>
  </si>
  <si>
    <t>9781394152650</t>
  </si>
  <si>
    <t>Wiley Practitioner's Guide to GAAP 2023: Interpretation and Application of Generally Accepted Accounting Principles</t>
  </si>
  <si>
    <t>Flood, Joanne M.</t>
  </si>
  <si>
    <t>Wiley</t>
  </si>
  <si>
    <t>https://onlinelibrary.wiley.com/doi/book/10.1002/9781394152698</t>
  </si>
  <si>
    <t>Medicine</t>
  </si>
  <si>
    <r>
      <t xml:space="preserve">B2010B0 </t>
    </r>
    <r>
      <rPr>
        <sz val="10"/>
        <rFont val="新細明體"/>
        <family val="2"/>
        <charset val="136"/>
      </rPr>
      <t>動物學</t>
    </r>
  </si>
  <si>
    <t>9781119908388</t>
  </si>
  <si>
    <t>9780470659472</t>
  </si>
  <si>
    <t>Fundamentals of Veterinary Microbiology</t>
  </si>
  <si>
    <t>Rycroft, Andrew N.</t>
  </si>
  <si>
    <t>https://onlinelibrary.wiley.com/doi/book/10.1002/9781119908388</t>
  </si>
  <si>
    <t>Science &amp; Technology</t>
  </si>
  <si>
    <r>
      <t xml:space="preserve">M01 </t>
    </r>
    <r>
      <rPr>
        <sz val="10"/>
        <rFont val="新細明體"/>
        <family val="2"/>
        <charset val="136"/>
      </rPr>
      <t>統計</t>
    </r>
  </si>
  <si>
    <t>9781119800002</t>
  </si>
  <si>
    <t>9781119799979</t>
  </si>
  <si>
    <t>A Guide to Sample Size for Animal-based Studies</t>
  </si>
  <si>
    <t>Reynolds, Penny S.</t>
  </si>
  <si>
    <t>https://onlinelibrary.wiley.com/doi/book/10.1002/9781119800002</t>
  </si>
  <si>
    <r>
      <t xml:space="preserve">E14 </t>
    </r>
    <r>
      <rPr>
        <sz val="10"/>
        <rFont val="新細明體"/>
        <family val="2"/>
        <charset val="136"/>
      </rPr>
      <t>微電子工程</t>
    </r>
  </si>
  <si>
    <t>9781394167647</t>
  </si>
  <si>
    <t>9781394166411</t>
  </si>
  <si>
    <t>Advanced Ultra Low-Power Semiconductor Devices: Design and Applications</t>
  </si>
  <si>
    <t>Tayal, Shubham</t>
  </si>
  <si>
    <t>Wiley-Scrivener</t>
  </si>
  <si>
    <t>https://onlinelibrary.wiley.com/doi/book/10.1002/9781394167647</t>
  </si>
  <si>
    <r>
      <t xml:space="preserve">E10 </t>
    </r>
    <r>
      <rPr>
        <sz val="10"/>
        <rFont val="新細明體"/>
        <family val="2"/>
        <charset val="136"/>
      </rPr>
      <t>能源科技</t>
    </r>
  </si>
  <si>
    <t>9781119871989</t>
  </si>
  <si>
    <t>9781119871958</t>
  </si>
  <si>
    <t>Autonomous Vehicles. VOLUME 1, Using Machine Intelligence</t>
  </si>
  <si>
    <t>Rawat, Romil</t>
  </si>
  <si>
    <t>https://onlinelibrary.wiley.com/doi/book/10.1002/9781119871989</t>
  </si>
  <si>
    <t>9781394152636</t>
  </si>
  <si>
    <t>9781394152254</t>
  </si>
  <si>
    <t>Autonomous Vehicles. VOLUME 2, Smart Vehicles</t>
  </si>
  <si>
    <t>https://onlinelibrary.wiley.com/doi/book/10.1002/9781394152636</t>
  </si>
  <si>
    <r>
      <t xml:space="preserve">E06 </t>
    </r>
    <r>
      <rPr>
        <sz val="10"/>
        <rFont val="新細明體"/>
        <family val="2"/>
        <charset val="136"/>
      </rPr>
      <t>材料工程</t>
    </r>
  </si>
  <si>
    <t>9783527830053</t>
  </si>
  <si>
    <t>9783527348589</t>
  </si>
  <si>
    <t>Battery Technologies: Materials and Components</t>
  </si>
  <si>
    <t>Ma, Jianmin</t>
  </si>
  <si>
    <t>Wiley-VCH</t>
  </si>
  <si>
    <t>https://onlinelibrary.wiley.com/doi/book/10.1002/9783527830053</t>
  </si>
  <si>
    <r>
      <t xml:space="preserve">E08 </t>
    </r>
    <r>
      <rPr>
        <sz val="10"/>
        <rFont val="新細明體"/>
        <family val="2"/>
        <charset val="136"/>
      </rPr>
      <t>資訊</t>
    </r>
  </si>
  <si>
    <t>9781119792376</t>
  </si>
  <si>
    <t>9781119791737</t>
  </si>
  <si>
    <t>Big Data Analytics and Machine Intelligence in Biomedical and Health Informatics: Concepts, Methodologies, Tools and Applications</t>
  </si>
  <si>
    <t>Dhal, Sunil Kuma</t>
  </si>
  <si>
    <t>https://onlinelibrary.wiley.com/doi/book/10.1002/9781119792376</t>
  </si>
  <si>
    <r>
      <t xml:space="preserve">B2020G0 </t>
    </r>
    <r>
      <rPr>
        <sz val="10"/>
        <rFont val="新細明體"/>
        <family val="2"/>
        <charset val="136"/>
      </rPr>
      <t>生物多樣性及長期生態</t>
    </r>
  </si>
  <si>
    <t>9781119865728</t>
  </si>
  <si>
    <t>9781119865117</t>
  </si>
  <si>
    <t>Bioinformatics Tools for Pharmaceutical Drug Product Development</t>
  </si>
  <si>
    <t>Chavda, Vivek</t>
  </si>
  <si>
    <t>https://onlinelibrary.wiley.com/doi/book/10.1002/9781119865728</t>
  </si>
  <si>
    <r>
      <t xml:space="preserve">E15 </t>
    </r>
    <r>
      <rPr>
        <sz val="10"/>
        <rFont val="新細明體"/>
        <family val="2"/>
        <charset val="136"/>
      </rPr>
      <t>光電工程</t>
    </r>
  </si>
  <si>
    <t>9781394174928</t>
  </si>
  <si>
    <t>9781394174461</t>
  </si>
  <si>
    <t>Bioinspired and Green Synthesis of Nanostructures: A Sustainable Approach</t>
  </si>
  <si>
    <t>Sen, Mousumi</t>
  </si>
  <si>
    <t>https://onlinelibrary.wiley.com/doi/book/10.1002/9781394174928</t>
  </si>
  <si>
    <t>9781394167043</t>
  </si>
  <si>
    <t>9781394166213</t>
  </si>
  <si>
    <t>Biomimicry Materials and Applications</t>
  </si>
  <si>
    <t>Inamuddin</t>
  </si>
  <si>
    <t>https://onlinelibrary.wiley.com/doi/book/10.1002/9781394167043</t>
  </si>
  <si>
    <r>
      <t xml:space="preserve">E02 </t>
    </r>
    <r>
      <rPr>
        <sz val="10"/>
        <rFont val="新細明體"/>
        <family val="2"/>
        <charset val="136"/>
      </rPr>
      <t>化學工程</t>
    </r>
  </si>
  <si>
    <t>9781119724872</t>
  </si>
  <si>
    <t>9781119724728</t>
  </si>
  <si>
    <t>Biorefinery Production of Fuels and Platform Chemicals</t>
  </si>
  <si>
    <t>Sarangi, Prakash Kumar</t>
  </si>
  <si>
    <t>https://onlinelibrary.wiley.com/doi/book/10.1002/9781119724872</t>
  </si>
  <si>
    <r>
      <t xml:space="preserve">E09 </t>
    </r>
    <r>
      <rPr>
        <sz val="10"/>
        <rFont val="新細明體"/>
        <family val="2"/>
        <charset val="136"/>
      </rPr>
      <t>土木、水利、工程</t>
    </r>
  </si>
  <si>
    <t>9783433611821</t>
  </si>
  <si>
    <t>9783433034224</t>
  </si>
  <si>
    <r>
      <t xml:space="preserve">Building Physics 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 xml:space="preserve"> Heat, Air and Moisture: Fundamentals, Engineering Methods, Material Properties and Exercises</t>
    </r>
  </si>
  <si>
    <t>Hens, Hugo</t>
  </si>
  <si>
    <t>https://onlinelibrary.wiley.com/doi/book/10.1002/9783433611821</t>
  </si>
  <si>
    <t>9783527689620</t>
  </si>
  <si>
    <t>9783527332649</t>
  </si>
  <si>
    <t>Chemical Product Formulation Design and Optimization: Methods, Techniques, and Case Studies</t>
  </si>
  <si>
    <t>Elkamel, Ali</t>
  </si>
  <si>
    <t>https://onlinelibrary.wiley.com/doi/book/10.1002/9783527689620</t>
  </si>
  <si>
    <t>9783527838790</t>
  </si>
  <si>
    <t>9783527350728</t>
  </si>
  <si>
    <t>Chemically Modified Carbon Nanotubes for Commercial Applications</t>
  </si>
  <si>
    <t>Aslam, Jeenat</t>
  </si>
  <si>
    <t>https://onlinelibrary.wiley.com/doi/book/10.1002/9783527838790</t>
  </si>
  <si>
    <r>
      <t xml:space="preserve">M04 </t>
    </r>
    <r>
      <rPr>
        <sz val="10"/>
        <rFont val="新細明體"/>
        <family val="2"/>
        <charset val="136"/>
      </rPr>
      <t>化學</t>
    </r>
  </si>
  <si>
    <t>9783527346028</t>
  </si>
  <si>
    <t>9783527346011</t>
  </si>
  <si>
    <t>Computational Methods in Organometallic Catalysis: From Elementary Reaction to Mechanisms</t>
  </si>
  <si>
    <t>Lan, Yu</t>
  </si>
  <si>
    <t>https://onlinelibrary.wiley.com/doi/book/10.1002/9783527346028</t>
  </si>
  <si>
    <r>
      <t xml:space="preserve">E01 </t>
    </r>
    <r>
      <rPr>
        <sz val="10"/>
        <rFont val="新細明體"/>
        <family val="2"/>
        <charset val="136"/>
      </rPr>
      <t>機械固力</t>
    </r>
  </si>
  <si>
    <t>9781394205509</t>
  </si>
  <si>
    <t>9781394205462</t>
  </si>
  <si>
    <t>Connected Vehicular Systems: Communication, Control, and Optimization</t>
  </si>
  <si>
    <t>Guo, Ge</t>
  </si>
  <si>
    <t>https://onlinelibrary.wiley.com/doi/book/10.1002/9781394205509</t>
  </si>
  <si>
    <t>9781394185771</t>
  </si>
  <si>
    <t>9781394184293</t>
  </si>
  <si>
    <r>
      <t>Converting Power into Chemicals and Fuels: Power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to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X Technology for a Sustainable Future</t>
    </r>
  </si>
  <si>
    <t>Bajus, Martin</t>
  </si>
  <si>
    <t>https://onlinelibrary.wiley.com/doi/book/10.1002/9781394185771</t>
  </si>
  <si>
    <t>9781119896210</t>
  </si>
  <si>
    <t>9781119896180</t>
  </si>
  <si>
    <t>Defected Ground Structure (DGS) Based Antennas: Design Physics, Engineering, and Applications</t>
  </si>
  <si>
    <t>Guha, Debatosh</t>
  </si>
  <si>
    <t>Wiley-IEEE Press</t>
  </si>
  <si>
    <t>https://onlinelibrary.wiley.com/doi/book/10.1002/9781119896210</t>
  </si>
  <si>
    <t>9781119819820</t>
  </si>
  <si>
    <t>9781119819790</t>
  </si>
  <si>
    <t>Design for Embedded Image Processing on FPGAs</t>
  </si>
  <si>
    <t>Bailey, Donald G.</t>
  </si>
  <si>
    <t>https://onlinelibrary.wiley.com/doi/book/10.1002/9781119819820</t>
  </si>
  <si>
    <t>9781119855668</t>
  </si>
  <si>
    <t>9781119855637</t>
  </si>
  <si>
    <t>Enabling Tools and Techniques for Organic Synthesis: A Practical Guide to Experimentation, Automation, and Computation</t>
  </si>
  <si>
    <t>Newman, Stephen G.</t>
  </si>
  <si>
    <t>https://onlinelibrary.wiley.com/doi/book/10.1002/9781119855668</t>
  </si>
  <si>
    <t>9781119452768</t>
  </si>
  <si>
    <t>9781786302458</t>
  </si>
  <si>
    <t>Fishes in Lagoons and Estuaries in the Mediterranean 2: Sedentary Fish</t>
  </si>
  <si>
    <t>Kara, Mohamed Hichem</t>
  </si>
  <si>
    <t>https://onlinelibrary.wiley.com/doi/book/10.1002/9781119452768</t>
  </si>
  <si>
    <r>
      <t xml:space="preserve">M20 </t>
    </r>
    <r>
      <rPr>
        <sz val="10"/>
        <rFont val="新細明體"/>
        <family val="2"/>
        <charset val="136"/>
      </rPr>
      <t>永續發展研究</t>
    </r>
  </si>
  <si>
    <t>9781394191628</t>
  </si>
  <si>
    <t>9781394191598</t>
  </si>
  <si>
    <t>Foundations of Homeland Security and Emergency Management: Law and Policy</t>
  </si>
  <si>
    <t>Alperen, Martin J.</t>
  </si>
  <si>
    <t>https://onlinelibrary.wiley.com/doi/book/10.1002/9781394191628</t>
  </si>
  <si>
    <t>9781119883296</t>
  </si>
  <si>
    <t>9781119883265</t>
  </si>
  <si>
    <t>Fundamentals of Heat Exchanger Design</t>
  </si>
  <si>
    <t>Sekulić, Dušan P.</t>
  </si>
  <si>
    <t>https://onlinelibrary.wiley.com/doi/book/10.1002/9781119883296</t>
  </si>
  <si>
    <r>
      <t xml:space="preserve">B3010C1 </t>
    </r>
    <r>
      <rPr>
        <sz val="10"/>
        <rFont val="新細明體"/>
        <family val="2"/>
        <charset val="136"/>
      </rPr>
      <t>生工及生機</t>
    </r>
  </si>
  <si>
    <t>9781119852322</t>
  </si>
  <si>
    <t>9781119852292</t>
  </si>
  <si>
    <t>Green Chemistry for Sustainable Water Purification</t>
  </si>
  <si>
    <t>Islam, Shahid Ul</t>
  </si>
  <si>
    <t>https://onlinelibrary.wiley.com/doi/book/10.1002/9781119852322</t>
  </si>
  <si>
    <t>9781119708681</t>
  </si>
  <si>
    <t>9781119708636</t>
  </si>
  <si>
    <r>
      <t>Group III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Nitride Semiconductor Optoelectronics</t>
    </r>
  </si>
  <si>
    <t>Praharaj, C. Jayant</t>
  </si>
  <si>
    <t>https://onlinelibrary.wiley.com/doi/book/10.1002/9781119708681</t>
  </si>
  <si>
    <t>9781119763468</t>
  </si>
  <si>
    <t>9781119760467</t>
  </si>
  <si>
    <t>Handbook of Computational Sciences: A Multi and Interdisciplinary Approach</t>
  </si>
  <si>
    <t>Elngar, Ahmed A.</t>
  </si>
  <si>
    <t>https://onlinelibrary.wiley.com/doi/book/10.1002/9781119763468</t>
  </si>
  <si>
    <t>9783527837205</t>
  </si>
  <si>
    <t>9783527350353</t>
  </si>
  <si>
    <r>
      <t>High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Entropy Materials: From Basics to Applications</t>
    </r>
  </si>
  <si>
    <t>Xiang, Huimin</t>
  </si>
  <si>
    <t>https://onlinelibrary.wiley.com/doi/book/10.1002/9783527837205</t>
  </si>
  <si>
    <t>9781394200344</t>
  </si>
  <si>
    <t>9781394199914</t>
  </si>
  <si>
    <r>
      <t>Human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Machine Interface: Making Healthcare Digital</t>
    </r>
  </si>
  <si>
    <t>Malviya, Rishabha</t>
  </si>
  <si>
    <t>https://onlinelibrary.wiley.com/doi/book/10.1002/9781394200344</t>
  </si>
  <si>
    <t>9781119792161</t>
  </si>
  <si>
    <t>9781119791638</t>
  </si>
  <si>
    <t>Innovative Engineering with AI Applications</t>
  </si>
  <si>
    <t>Ahirwar, Anamika</t>
  </si>
  <si>
    <t>https://onlinelibrary.wiley.com/doi/book/10.1002/9781119792161</t>
  </si>
  <si>
    <t>9781394193738</t>
  </si>
  <si>
    <t>9781394193660</t>
  </si>
  <si>
    <t>Integrated Green Energy Solutions. VOLUME 2</t>
  </si>
  <si>
    <t>Dangate, Milind Shrinivas</t>
  </si>
  <si>
    <t>https://onlinelibrary.wiley.com/doi/book/10.1002/9781394193738</t>
  </si>
  <si>
    <t>9781119798316</t>
  </si>
  <si>
    <t>9781119634089</t>
  </si>
  <si>
    <t>Introduction to Chemical Engineering</t>
  </si>
  <si>
    <t>'t Land, C. M. van</t>
  </si>
  <si>
    <t>https://onlinelibrary.wiley.com/doi/book/10.1002/9781119798316</t>
  </si>
  <si>
    <r>
      <t xml:space="preserve">M02 </t>
    </r>
    <r>
      <rPr>
        <sz val="10"/>
        <rFont val="新細明體"/>
        <family val="2"/>
        <charset val="136"/>
      </rPr>
      <t>數學</t>
    </r>
  </si>
  <si>
    <t>9781119795698</t>
  </si>
  <si>
    <t>9781119795629</t>
  </si>
  <si>
    <t>Introduction to Differential Geometry with Tensor Applications</t>
  </si>
  <si>
    <t>De, Dipankar</t>
  </si>
  <si>
    <t>https://onlinelibrary.wiley.com/doi/book/10.1002/9781119795698</t>
  </si>
  <si>
    <r>
      <t xml:space="preserve">B3010A0 </t>
    </r>
    <r>
      <rPr>
        <sz val="10"/>
        <rFont val="新細明體"/>
        <family val="2"/>
        <charset val="136"/>
      </rPr>
      <t>農藝及園藝</t>
    </r>
  </si>
  <si>
    <t>9780891189831</t>
  </si>
  <si>
    <t>9780891189824</t>
  </si>
  <si>
    <t>Laboratory Methods for Soil Health Analysis</t>
  </si>
  <si>
    <t>Karlen, Douglas L.</t>
  </si>
  <si>
    <t>ACSESS</t>
  </si>
  <si>
    <t>https://onlinelibrary.wiley.com/doi/book/10.1002/9780891189831</t>
  </si>
  <si>
    <t>Soil Health series, Volume 2</t>
  </si>
  <si>
    <r>
      <t xml:space="preserve">M05 </t>
    </r>
    <r>
      <rPr>
        <sz val="10"/>
        <rFont val="新細明體"/>
        <family val="2"/>
        <charset val="136"/>
      </rPr>
      <t>地球科學</t>
    </r>
  </si>
  <si>
    <t>9781119757030</t>
  </si>
  <si>
    <t>9781119757009</t>
  </si>
  <si>
    <r>
      <t>Landscape Fire, Smoke, and Health: Linking Biomass Burning Emissions to Human Well</t>
    </r>
    <r>
      <rPr>
        <sz val="10"/>
        <rFont val="新細明體"/>
        <family val="2"/>
        <charset val="136"/>
      </rPr>
      <t>‐</t>
    </r>
    <r>
      <rPr>
        <sz val="10"/>
        <rFont val="Calibri"/>
        <family val="2"/>
      </rPr>
      <t>Being</t>
    </r>
  </si>
  <si>
    <t>Loboda, Tatiana V.</t>
  </si>
  <si>
    <t>American Geophysical Union</t>
  </si>
  <si>
    <t>https://onlinelibrary.wiley.com/doi/book/10.1002/9781119757030</t>
  </si>
  <si>
    <t>Geophysical Monograph Series ; 280</t>
  </si>
  <si>
    <t>9781119705819</t>
  </si>
  <si>
    <t>9781119705826</t>
  </si>
  <si>
    <t>Liquid Crystals</t>
  </si>
  <si>
    <t>Khoo, Iam-Choon</t>
    <phoneticPr fontId="11" type="noConversion"/>
  </si>
  <si>
    <t>https://onlinelibrary.wiley.com/doi/book/10.1002/9781119705819</t>
  </si>
  <si>
    <r>
      <t xml:space="preserve">B3010E0 </t>
    </r>
    <r>
      <rPr>
        <sz val="10"/>
        <rFont val="新細明體"/>
        <family val="2"/>
        <charset val="136"/>
      </rPr>
      <t>食品及農化</t>
    </r>
  </si>
  <si>
    <t>9781119986980</t>
  </si>
  <si>
    <t>9781789450842</t>
  </si>
  <si>
    <t>Microbiological Risk Assessment Associated withthe Food Processing and Distribution Chain</t>
  </si>
  <si>
    <t>Membré, Jeanne-Marie</t>
  </si>
  <si>
    <t>https://onlinelibrary.wiley.com/doi/book/10.1002/9781119986980</t>
  </si>
  <si>
    <t>9781119799351</t>
  </si>
  <si>
    <t>9781119799313</t>
  </si>
  <si>
    <t>Microbiomics and Sustainable Crop Production</t>
  </si>
  <si>
    <t>Mir, Mohammad Yaseen</t>
  </si>
  <si>
    <t>https://onlinelibrary.wiley.com/doi/book/10.1002/9781119799351</t>
  </si>
  <si>
    <t>9781119801078</t>
  </si>
  <si>
    <t>9781119801047</t>
  </si>
  <si>
    <t>Modern Automotive Electrical Systems</t>
  </si>
  <si>
    <t>Asef, Pedram</t>
  </si>
  <si>
    <t>https://onlinelibrary.wiley.com/doi/book/10.1002/9781119801078</t>
  </si>
  <si>
    <t>9781119891826</t>
  </si>
  <si>
    <t>9781119891796</t>
  </si>
  <si>
    <t>M-statistics: Optimal Statistical Inference for a Small Sample</t>
  </si>
  <si>
    <t>Demidenko, Eugene</t>
  </si>
  <si>
    <t>https://onlinelibrary.wiley.com/doi/book/10.1002/9781119891826</t>
  </si>
  <si>
    <t>9781119756118</t>
  </si>
  <si>
    <t>9781119756088</t>
  </si>
  <si>
    <t>Multiple Imputation and its Application</t>
  </si>
  <si>
    <t>Carpenter, James R.</t>
  </si>
  <si>
    <t>https://onlinelibrary.wiley.com/doi/book/10.1002/9781119756118</t>
  </si>
  <si>
    <t>Statistics in Practice</t>
  </si>
  <si>
    <t>9781119033714</t>
  </si>
  <si>
    <t>9781119033691</t>
  </si>
  <si>
    <t>Multiscale Biomechanics: Theory and Applications</t>
  </si>
  <si>
    <t>Mohammadi, Soheil</t>
  </si>
  <si>
    <t>https://onlinelibrary.wiley.com/doi/book/10.1002/9781119033714</t>
  </si>
  <si>
    <t>9781119640172</t>
  </si>
  <si>
    <t>9781119640042</t>
  </si>
  <si>
    <t>Musculoskeletal Disorders: The Fatigue Failure Mechanism</t>
  </si>
  <si>
    <t>Gallagher, Sean</t>
  </si>
  <si>
    <t>https://onlinelibrary.wiley.com/doi/book/10.1002/9781119640172</t>
  </si>
  <si>
    <t>9781394186396</t>
  </si>
  <si>
    <t>9781394185788</t>
  </si>
  <si>
    <t>Nanodevices for Integrated Circuit Design</t>
  </si>
  <si>
    <t>Tripathi, Suman Lata</t>
  </si>
  <si>
    <t>https://onlinelibrary.wiley.com/doi/book/10.1002/9781394186396</t>
  </si>
  <si>
    <t>9781394188864</t>
  </si>
  <si>
    <t>9781394188833</t>
  </si>
  <si>
    <t>Polyphenols: Food, Nutraceutical, and Nanotherapeutic Applications</t>
  </si>
  <si>
    <t>Rudrapal, Mithun</t>
  </si>
  <si>
    <t>https://onlinelibrary.wiley.com/doi/book/10.1002/9781394188864</t>
  </si>
  <si>
    <t>9781394236695</t>
  </si>
  <si>
    <t>9781786308351</t>
  </si>
  <si>
    <t>Reliability-based Modeling of System Performance</t>
  </si>
  <si>
    <t>Hami, Abdelkhalak El</t>
  </si>
  <si>
    <t>https://onlinelibrary.wiley.com/doi/book/10.1002/9781394236695</t>
  </si>
  <si>
    <t>Reliability of Multiphysical Systems Set. volume 19</t>
  </si>
  <si>
    <t>9781119987352</t>
  </si>
  <si>
    <t>9781119987321</t>
  </si>
  <si>
    <t>Seismic Retrofit of Existing Reinforced Concrete Buildings</t>
  </si>
  <si>
    <t>Antoniou, Stelios</t>
  </si>
  <si>
    <t>https://onlinelibrary.wiley.com/doi/book/10.1002/9781119987352</t>
  </si>
  <si>
    <t>9783527830312</t>
  </si>
  <si>
    <t>9783527348336</t>
  </si>
  <si>
    <t>Spectroscopic Techniques for Polymer Characterization: Methods, Instrumentation, Applications</t>
  </si>
  <si>
    <t>Ozaki, Yukihiro</t>
  </si>
  <si>
    <t>https://onlinelibrary.wiley.com/doi/book/10.1002/9783527830312</t>
  </si>
  <si>
    <t>9783527816514</t>
  </si>
  <si>
    <t>9783527344888</t>
  </si>
  <si>
    <t>SQUID Readout Electronics and Magnetometric Systems for Practical Applications</t>
  </si>
  <si>
    <t>Zhang, Yi</t>
  </si>
  <si>
    <t>https://onlinelibrary.wiley.com/doi/book/10.1002/9783527816514</t>
  </si>
  <si>
    <r>
      <t xml:space="preserve">B3010H0 </t>
    </r>
    <r>
      <rPr>
        <sz val="10"/>
        <rFont val="新細明體"/>
        <family val="2"/>
        <charset val="136"/>
      </rPr>
      <t>漁業</t>
    </r>
  </si>
  <si>
    <t>9781119511847</t>
  </si>
  <si>
    <t>9781119511793</t>
  </si>
  <si>
    <t>Sustainable Fishery Systems</t>
  </si>
  <si>
    <t>Charles, Anthony</t>
  </si>
  <si>
    <t>https://onlinelibrary.wiley.com/doi/book/10.1002/9781119511847</t>
  </si>
  <si>
    <r>
      <t xml:space="preserve">B2010C0 </t>
    </r>
    <r>
      <rPr>
        <sz val="10"/>
        <rFont val="新細明體"/>
        <family val="2"/>
        <charset val="136"/>
      </rPr>
      <t>生物學之生化及分子生物</t>
    </r>
  </si>
  <si>
    <t>9781119762621</t>
  </si>
  <si>
    <t>9781119762546</t>
  </si>
  <si>
    <t>Good Microbes in Medicine, Food Production, Biotechnology, Bioremediation, and Agriculture</t>
  </si>
  <si>
    <t>Bruijn, Frans J. de</t>
  </si>
  <si>
    <t>https://onlinelibrary.wiley.com/doi/book/10.1002/9781119762621</t>
  </si>
  <si>
    <t>9781119634461</t>
  </si>
  <si>
    <t>9781119634324</t>
  </si>
  <si>
    <t>The R Book</t>
  </si>
  <si>
    <t>Jones, Elinor</t>
    <phoneticPr fontId="11" type="noConversion"/>
  </si>
  <si>
    <t>https://onlinelibrary.wiley.com/doi/book/10.1002/9781119634461</t>
  </si>
  <si>
    <t>9781394236411</t>
  </si>
  <si>
    <t>9781786309372</t>
  </si>
  <si>
    <t>The Theory of Distributions: Introduction</t>
  </si>
  <si>
    <t>Hassi, El Mustapha Ait Ben</t>
  </si>
  <si>
    <t>https://onlinelibrary.wiley.com/doi/book/10.1002/9781394236411</t>
  </si>
  <si>
    <t>9781119251767</t>
  </si>
  <si>
    <t>9781119251750</t>
  </si>
  <si>
    <t>Thermal Energy Management in Vehicles</t>
  </si>
  <si>
    <t>Lemort, Vincent</t>
  </si>
  <si>
    <t>https://onlinelibrary.wiley.com/doi/book/10.1002/9781119251767</t>
  </si>
  <si>
    <t>Automotive Series</t>
  </si>
  <si>
    <t>杜威十進分類號 /中國圖書分類號</t>
  </si>
  <si>
    <t>國會分類號</t>
  </si>
  <si>
    <r>
      <rPr>
        <sz val="10"/>
        <rFont val="新細明體"/>
        <family val="1"/>
        <charset val="136"/>
      </rPr>
      <t>備註</t>
    </r>
    <phoneticPr fontId="4" type="noConversion"/>
  </si>
  <si>
    <r>
      <rPr>
        <sz val="10"/>
        <rFont val="新細明體"/>
        <family val="1"/>
        <charset val="136"/>
      </rPr>
      <t>平台</t>
    </r>
    <phoneticPr fontId="4" type="noConversion"/>
  </si>
  <si>
    <t>URL</t>
    <phoneticPr fontId="4" type="noConversion"/>
  </si>
  <si>
    <t>Arts &amp; Humanities &amp; Social Science</t>
    <phoneticPr fontId="11" type="noConversion"/>
  </si>
  <si>
    <r>
      <t xml:space="preserve">H22 </t>
    </r>
    <r>
      <rPr>
        <sz val="10"/>
        <rFont val="新細明體"/>
        <family val="1"/>
        <charset val="136"/>
      </rPr>
      <t>區域研究及地理</t>
    </r>
    <phoneticPr fontId="11" type="noConversion"/>
  </si>
  <si>
    <t>307.76071</t>
  </si>
  <si>
    <t>HT109</t>
  </si>
  <si>
    <t>9781119697589</t>
  </si>
  <si>
    <t>9781119697510</t>
  </si>
  <si>
    <t>Comparative Urbanism: Tactics for Global Urban Studies</t>
    <phoneticPr fontId="11" type="noConversion"/>
  </si>
  <si>
    <t>Robinson, Jennifer</t>
  </si>
  <si>
    <r>
      <rPr>
        <sz val="10"/>
        <rFont val="新細明體"/>
        <family val="1"/>
        <charset val="136"/>
      </rPr>
      <t>無光碟附件</t>
    </r>
  </si>
  <si>
    <t>Wiley</t>
    <phoneticPr fontId="11" type="noConversion"/>
  </si>
  <si>
    <t>https://onlinelibrary.wiley.com/doi/book/10.1002/9781119697589</t>
  </si>
  <si>
    <t>Science &amp; Technology</t>
    <phoneticPr fontId="11" type="noConversion"/>
  </si>
  <si>
    <r>
      <t xml:space="preserve">E06 </t>
    </r>
    <r>
      <rPr>
        <sz val="10"/>
        <rFont val="新細明體"/>
        <family val="1"/>
        <charset val="136"/>
      </rPr>
      <t>材料工程</t>
    </r>
    <phoneticPr fontId="11" type="noConversion"/>
  </si>
  <si>
    <t>621.3126</t>
  </si>
  <si>
    <t>TJ165</t>
  </si>
  <si>
    <t>9783527843466</t>
  </si>
  <si>
    <t>9783527350902</t>
  </si>
  <si>
    <t>An Introduction to Redox Polymers for Energy-Storage Applications</t>
    <phoneticPr fontId="11" type="noConversion"/>
  </si>
  <si>
    <t xml:space="preserve">Schubert, Ulrich S.; Winter, Andreas; Newkome, George R. </t>
    <phoneticPr fontId="11" type="noConversion"/>
  </si>
  <si>
    <r>
      <t>Wiley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VCH</t>
    </r>
    <phoneticPr fontId="11" type="noConversion"/>
  </si>
  <si>
    <t>https://onlinelibrary.wiley.com/doi/book/10.1002/9783527843466</t>
  </si>
  <si>
    <t>Science &amp; Technology</t>
    <phoneticPr fontId="11" type="noConversion"/>
  </si>
  <si>
    <r>
      <t xml:space="preserve">E09 </t>
    </r>
    <r>
      <rPr>
        <sz val="10"/>
        <rFont val="新細明體"/>
        <family val="1"/>
        <charset val="136"/>
      </rPr>
      <t>土木、水利、工程</t>
    </r>
    <phoneticPr fontId="11" type="noConversion"/>
  </si>
  <si>
    <t>363.3</t>
  </si>
  <si>
    <t>TH9145</t>
  </si>
  <si>
    <t>9783433611555</t>
  </si>
  <si>
    <t>9789075146042</t>
  </si>
  <si>
    <t>Fire: Fire safety and fire resistant design of steel structures for buildings according to Eurocode 3</t>
    <phoneticPr fontId="11" type="noConversion"/>
  </si>
  <si>
    <t>Hamerlinck, A.F.</t>
  </si>
  <si>
    <t>Ernst &amp; Sohn-Bouwen met Staal</t>
  </si>
  <si>
    <t>Steel Design; 2</t>
  </si>
  <si>
    <t>https://onlinelibrary.wiley.com/doi/book/10.1002/9783433611555</t>
  </si>
  <si>
    <t>S &amp; T</t>
  </si>
  <si>
    <r>
      <t xml:space="preserve">M03 </t>
    </r>
    <r>
      <rPr>
        <sz val="10"/>
        <rFont val="新細明體"/>
        <family val="1"/>
        <charset val="136"/>
      </rPr>
      <t>物理</t>
    </r>
  </si>
  <si>
    <t>537.54</t>
  </si>
  <si>
    <t>QC715.15</t>
  </si>
  <si>
    <t>9781119643098</t>
  </si>
  <si>
    <t>9781119643050</t>
  </si>
  <si>
    <t>Handbook of Aggregation-Induced Emission</t>
  </si>
  <si>
    <t>Tang, Youhong</t>
  </si>
  <si>
    <t>https://onlinelibrary.wiley.com/doi/book/10.1002/9781119643098</t>
  </si>
  <si>
    <r>
      <t xml:space="preserve">E06 </t>
    </r>
    <r>
      <rPr>
        <sz val="10"/>
        <rFont val="新細明體"/>
        <family val="1"/>
        <charset val="136"/>
      </rPr>
      <t>材料工程</t>
    </r>
  </si>
  <si>
    <t>662/.92</t>
  </si>
  <si>
    <t>TA455.G65</t>
  </si>
  <si>
    <t>9781119468455</t>
  </si>
  <si>
    <t>9781119459903</t>
  </si>
  <si>
    <t>Handbook of Graphene</t>
  </si>
  <si>
    <t>Celasco, Edvige</t>
  </si>
  <si>
    <t>https://onlinelibrary.wiley.com/doi/book/10.1002/9781119468455</t>
  </si>
  <si>
    <t>Ss &amp; A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</si>
  <si>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</t>
    </r>
    <r>
      <rPr>
        <sz val="10"/>
        <rFont val="Calibri"/>
        <family val="2"/>
      </rPr>
      <t xml:space="preserve"> </t>
    </r>
    <r>
      <rPr>
        <sz val="10"/>
        <rFont val="新細明體"/>
        <family val="1"/>
        <charset val="136"/>
      </rPr>
      <t>學、性別研究、文化研究</t>
    </r>
    <r>
      <rPr>
        <sz val="10"/>
        <rFont val="Calibri"/>
        <family val="2"/>
      </rPr>
      <t>)</t>
    </r>
  </si>
  <si>
    <t>809</t>
  </si>
  <si>
    <t>PN523</t>
  </si>
  <si>
    <t>9781119775737</t>
  </si>
  <si>
    <t>9780470671900</t>
  </si>
  <si>
    <t>Literature: A World History</t>
  </si>
  <si>
    <t>Damrosch, David</t>
  </si>
  <si>
    <t>https://onlinelibrary.wiley.com/doi/book/10.1002/9781119775737</t>
  </si>
  <si>
    <r>
      <t xml:space="preserve">E02 </t>
    </r>
    <r>
      <rPr>
        <sz val="10"/>
        <rFont val="新細明體"/>
        <family val="1"/>
        <charset val="136"/>
      </rPr>
      <t>化學工程</t>
    </r>
  </si>
  <si>
    <t>661/.8</t>
  </si>
  <si>
    <t>QD331</t>
  </si>
  <si>
    <t>9783527827992</t>
  </si>
  <si>
    <t>9783527347841</t>
  </si>
  <si>
    <t>Industrial Arene Chemistry: Markets, Technologies, Sustainable Processes and Cases Studies of Aromatic Commodities</t>
  </si>
  <si>
    <t>Mortier, Jacques</t>
  </si>
  <si>
    <t>Wiley-VCH</t>
    <phoneticPr fontId="11" type="noConversion"/>
  </si>
  <si>
    <t>Volumes1-4</t>
  </si>
  <si>
    <t>https://onlinelibrary.wiley.com/doi/book/10.1002/9783527827992</t>
  </si>
  <si>
    <t>547.28</t>
  </si>
  <si>
    <t>QD281.P6</t>
  </si>
  <si>
    <t>9783527821358</t>
  </si>
  <si>
    <t>9783527344956</t>
  </si>
  <si>
    <t>RAFT Polymerization: Methods, Synthesis and Applications</t>
  </si>
  <si>
    <t>Moad, Graeme</t>
  </si>
  <si>
    <t>https://onlinelibrary.wiley.com/doi/book/10.1002/9783527821358</t>
  </si>
  <si>
    <t>666/.1</t>
  </si>
  <si>
    <t>TP788</t>
  </si>
  <si>
    <t>9781118801017</t>
  </si>
  <si>
    <t>9781118799420</t>
  </si>
  <si>
    <t>Encyclopedia of Glass Science, Technology, History, and Culture</t>
  </si>
  <si>
    <t>Richet, Pascal</t>
  </si>
  <si>
    <t>Wiley-American Ceramic Society</t>
  </si>
  <si>
    <t>https://onlinelibrary.wiley.com/doi/book/10.1002/9781118801017</t>
  </si>
  <si>
    <t>547.7</t>
  </si>
  <si>
    <t>QD381</t>
  </si>
  <si>
    <t>9783527815562</t>
  </si>
  <si>
    <t>9783527344550</t>
  </si>
  <si>
    <t>Macromolecular Engineering: From Precise Synthesis to Macroscopic Materials and Applications</t>
  </si>
  <si>
    <t xml:space="preserve">Matyjaszewski, Krzysztof </t>
  </si>
  <si>
    <t>https://onlinelibrary.wiley.com/doi/book/10.1002/9783527815562</t>
  </si>
  <si>
    <t>681.62</t>
  </si>
  <si>
    <t>Z252.5.I48</t>
  </si>
  <si>
    <t>9783527828074</t>
  </si>
  <si>
    <t>9783527347803</t>
  </si>
  <si>
    <t>Inkjet Printing in Industry: Materials, Technologies, Systems, and Applications</t>
  </si>
  <si>
    <t>Zapka, Werner</t>
  </si>
  <si>
    <t>https://onlinelibrary.wiley.com/doi/book/10.1002/9783527828074</t>
  </si>
  <si>
    <r>
      <t xml:space="preserve">H04 </t>
    </r>
    <r>
      <rPr>
        <sz val="10"/>
        <rFont val="新細明體"/>
        <family val="1"/>
        <charset val="136"/>
      </rPr>
      <t>語言學</t>
    </r>
  </si>
  <si>
    <t>306.4403</t>
  </si>
  <si>
    <t>P35</t>
  </si>
  <si>
    <t>9781118786093</t>
  </si>
  <si>
    <t>9781118786765</t>
  </si>
  <si>
    <t>The International Encyclopedia of Linguistic Anthropology</t>
  </si>
  <si>
    <t>Stanlaw, James</t>
  </si>
  <si>
    <t>https://onlinelibrary.wiley.com/doi/book/10.1002/9781118786093</t>
  </si>
  <si>
    <t>572/.744</t>
  </si>
  <si>
    <t>QP601.3</t>
  </si>
  <si>
    <t>9781119490258</t>
  </si>
  <si>
    <t>9781119490241</t>
  </si>
  <si>
    <t>Analysis of Enzyme Reaction Kinetics</t>
  </si>
  <si>
    <t>Malcata, F. Xavier</t>
  </si>
  <si>
    <t>https://onlinelibrary.wiley.com/doi/book/10.1002/9781119490258</t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</si>
  <si>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</si>
  <si>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t>333.95/23</t>
  </si>
  <si>
    <t>QH353</t>
  </si>
  <si>
    <t>9781119607045</t>
  </si>
  <si>
    <t>9781119607021</t>
  </si>
  <si>
    <t>Invasive Alien Species: Observations and Issues from Around the World</t>
  </si>
  <si>
    <t>Pullaiah, T.</t>
  </si>
  <si>
    <t>https://onlinelibrary.wiley.com/doi/book/10.1002/9781119607045</t>
  </si>
  <si>
    <t>M</t>
  </si>
  <si>
    <r>
      <t xml:space="preserve">B1020C3 </t>
    </r>
    <r>
      <rPr>
        <sz val="10"/>
        <rFont val="新細明體"/>
        <family val="1"/>
        <charset val="136"/>
      </rPr>
      <t>一般外科</t>
    </r>
  </si>
  <si>
    <t>617.4/120592</t>
  </si>
  <si>
    <t>RD598.35.T7</t>
  </si>
  <si>
    <t>9781119633884</t>
  </si>
  <si>
    <t>9781119633846</t>
  </si>
  <si>
    <t>Textbook of Transplantation and Mechanical Support for End-Stage Heart and Lung Disease</t>
  </si>
  <si>
    <t>Barac, Yaron D.</t>
  </si>
  <si>
    <t>https://onlinelibrary.wiley.com/doi/book/10.1002/9781119633884</t>
  </si>
  <si>
    <r>
      <t xml:space="preserve">H08 </t>
    </r>
    <r>
      <rPr>
        <sz val="10"/>
        <rFont val="新細明體"/>
        <family val="1"/>
        <charset val="136"/>
      </rPr>
      <t>哲學</t>
    </r>
  </si>
  <si>
    <t>210.3</t>
  </si>
  <si>
    <t>BL51</t>
  </si>
  <si>
    <t>9781119009924</t>
  </si>
  <si>
    <t>9781119010951</t>
  </si>
  <si>
    <t>The Encyclopedia of Philosophy of Religion</t>
  </si>
  <si>
    <t xml:space="preserve">Goetz, Stewart </t>
  </si>
  <si>
    <t>https://onlinelibrary.wiley.com/doi/book/10.1002/9781119009924</t>
  </si>
  <si>
    <r>
      <t xml:space="preserve">H13 </t>
    </r>
    <r>
      <rPr>
        <sz val="10"/>
        <rFont val="新細明體"/>
        <family val="1"/>
        <charset val="136"/>
      </rPr>
      <t>法律學</t>
    </r>
  </si>
  <si>
    <t>364.3/7403</t>
  </si>
  <si>
    <t>HV6046</t>
  </si>
  <si>
    <t>9781118929803</t>
  </si>
  <si>
    <t>9781118929797</t>
  </si>
  <si>
    <t>The Encyclopedia of Women and Crime</t>
  </si>
  <si>
    <t xml:space="preserve">Bernat, Frances P. </t>
  </si>
  <si>
    <t>https://onlinelibrary.wiley.com/doi/book/10.1002/9781118929803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</si>
</sst>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Calibri"/>
      <family val="2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0"/>
      <name val="細明體"/>
      <family val="3"/>
      <charset val="136"/>
    </font>
    <font>
      <sz val="12"/>
      <color theme="1"/>
      <name val="Calibri"/>
      <family val="2"/>
    </font>
    <font>
      <sz val="10"/>
      <name val="新細明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u/>
      <sz val="10"/>
      <color theme="10"/>
      <name val="Calibri"/>
      <family val="2"/>
    </font>
    <font>
      <sz val="10"/>
      <color theme="1"/>
      <name val="Calibri"/>
      <family val="2"/>
    </font>
    <font>
      <sz val="9"/>
      <name val="新細明體"/>
      <family val="1"/>
      <charset val="136"/>
      <scheme val="minor"/>
    </font>
    <font>
      <b/>
      <sz val="10"/>
      <color theme="1"/>
      <name val="Calibri"/>
      <family val="2"/>
    </font>
    <font>
      <sz val="10"/>
      <name val="新細明體"/>
      <family val="1"/>
      <charset val="136"/>
      <scheme val="minor"/>
    </font>
    <font>
      <sz val="11"/>
      <color indexed="8"/>
      <name val="新細明體"/>
      <family val="1"/>
      <charset val="136"/>
      <scheme val="minor"/>
    </font>
    <font>
      <b/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>
      <alignment vertical="center"/>
    </xf>
  </cellStyleXfs>
  <cellXfs count="3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/>
    </xf>
    <xf numFmtId="0" fontId="2" fillId="3" borderId="1" xfId="1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9" fillId="3" borderId="1" xfId="2" applyFont="1" applyFill="1" applyBorder="1" applyAlignment="1">
      <alignment vertical="center"/>
    </xf>
    <xf numFmtId="0" fontId="10" fillId="3" borderId="2" xfId="0" applyFont="1" applyFill="1" applyBorder="1" applyAlignment="1">
      <alignment horizontal="left" vertical="center"/>
    </xf>
    <xf numFmtId="49" fontId="2" fillId="0" borderId="1" xfId="3" applyNumberFormat="1" applyFont="1" applyBorder="1" applyAlignment="1">
      <alignment horizontal="left" vertical="center"/>
    </xf>
    <xf numFmtId="0" fontId="2" fillId="0" borderId="1" xfId="3" quotePrefix="1" applyNumberFormat="1" applyFont="1" applyBorder="1" applyAlignment="1">
      <alignment horizontal="left" vertical="center"/>
    </xf>
    <xf numFmtId="38" fontId="2" fillId="0" borderId="1" xfId="3" applyNumberFormat="1" applyFont="1" applyBorder="1" applyAlignment="1">
      <alignment horizontal="center" vertical="center"/>
    </xf>
    <xf numFmtId="49" fontId="2" fillId="0" borderId="1" xfId="3" applyNumberFormat="1" applyFont="1" applyBorder="1" applyAlignment="1">
      <alignment horizontal="center" vertical="center"/>
    </xf>
    <xf numFmtId="0" fontId="9" fillId="0" borderId="1" xfId="2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2" fillId="4" borderId="1" xfId="3" quotePrefix="1" applyNumberFormat="1" applyFont="1" applyFill="1" applyBorder="1" applyAlignment="1">
      <alignment horizontal="center" vertical="center"/>
    </xf>
    <xf numFmtId="0" fontId="2" fillId="4" borderId="1" xfId="3" quotePrefix="1" applyNumberFormat="1" applyFont="1" applyFill="1" applyBorder="1" applyAlignment="1">
      <alignment horizontal="left" vertical="center"/>
    </xf>
    <xf numFmtId="0" fontId="9" fillId="4" borderId="1" xfId="2" applyFont="1" applyFill="1" applyBorder="1" applyAlignment="1">
      <alignment vertical="center"/>
    </xf>
    <xf numFmtId="0" fontId="2" fillId="4" borderId="2" xfId="3" quotePrefix="1" applyNumberFormat="1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一般" xfId="0" builtinId="0"/>
    <cellStyle name="一般 11" xfId="3"/>
    <cellStyle name="一般 9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workbookViewId="0">
      <pane ySplit="1" topLeftCell="A2" activePane="bottomLeft" state="frozen"/>
      <selection pane="bottomLeft" activeCell="G62" sqref="G62"/>
    </sheetView>
  </sheetViews>
  <sheetFormatPr defaultRowHeight="16.2" x14ac:dyDescent="0.3"/>
  <cols>
    <col min="1" max="1" width="4.77734375" bestFit="1" customWidth="1"/>
    <col min="4" max="5" width="13.109375" bestFit="1" customWidth="1"/>
    <col min="6" max="6" width="44.6640625" customWidth="1"/>
    <col min="7" max="8" width="4.77734375" bestFit="1" customWidth="1"/>
    <col min="11" max="11" width="6.33203125" bestFit="1" customWidth="1"/>
    <col min="13" max="13" width="5.44140625" bestFit="1" customWidth="1"/>
    <col min="14" max="14" width="48.6640625" customWidth="1"/>
    <col min="15" max="15" width="52.21875" hidden="1" customWidth="1"/>
    <col min="16" max="16" width="47.21875" bestFit="1" customWidth="1"/>
  </cols>
  <sheetData>
    <row r="1" spans="1:17" ht="28.2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14</v>
      </c>
      <c r="Q1" s="4"/>
    </row>
    <row r="2" spans="1:17" x14ac:dyDescent="0.3">
      <c r="A2" s="5">
        <v>257</v>
      </c>
      <c r="B2" s="6" t="s">
        <v>15</v>
      </c>
      <c r="C2" s="6" t="s">
        <v>16</v>
      </c>
      <c r="D2" s="7" t="s">
        <v>17</v>
      </c>
      <c r="E2" s="7" t="s">
        <v>18</v>
      </c>
      <c r="F2" s="6" t="s">
        <v>19</v>
      </c>
      <c r="G2" s="8">
        <v>1</v>
      </c>
      <c r="H2" s="8">
        <v>1</v>
      </c>
      <c r="I2" s="6" t="s">
        <v>20</v>
      </c>
      <c r="J2" s="6" t="s">
        <v>21</v>
      </c>
      <c r="K2" s="8">
        <v>2024</v>
      </c>
      <c r="L2" s="8" t="s">
        <v>22</v>
      </c>
      <c r="M2" s="9" t="s">
        <v>23</v>
      </c>
      <c r="N2" s="10" t="s">
        <v>24</v>
      </c>
      <c r="O2" s="11" t="s">
        <v>24</v>
      </c>
      <c r="P2" s="6" t="s">
        <v>25</v>
      </c>
      <c r="Q2" s="12"/>
    </row>
    <row r="3" spans="1:17" x14ac:dyDescent="0.3">
      <c r="A3" s="5">
        <v>258</v>
      </c>
      <c r="B3" s="6" t="s">
        <v>15</v>
      </c>
      <c r="C3" s="6" t="s">
        <v>26</v>
      </c>
      <c r="D3" s="7" t="s">
        <v>27</v>
      </c>
      <c r="E3" s="7" t="s">
        <v>28</v>
      </c>
      <c r="F3" s="6" t="s">
        <v>29</v>
      </c>
      <c r="G3" s="8">
        <v>1</v>
      </c>
      <c r="H3" s="8">
        <v>1</v>
      </c>
      <c r="I3" s="6" t="s">
        <v>30</v>
      </c>
      <c r="J3" s="6" t="s">
        <v>21</v>
      </c>
      <c r="K3" s="8">
        <v>2022</v>
      </c>
      <c r="L3" s="8" t="s">
        <v>22</v>
      </c>
      <c r="M3" s="9" t="s">
        <v>23</v>
      </c>
      <c r="N3" s="10" t="s">
        <v>31</v>
      </c>
      <c r="O3" s="11" t="s">
        <v>31</v>
      </c>
      <c r="P3" s="6" t="s">
        <v>32</v>
      </c>
      <c r="Q3" s="12"/>
    </row>
    <row r="4" spans="1:17" x14ac:dyDescent="0.3">
      <c r="A4" s="5">
        <v>259</v>
      </c>
      <c r="B4" s="6" t="s">
        <v>15</v>
      </c>
      <c r="C4" s="6" t="s">
        <v>33</v>
      </c>
      <c r="D4" s="7" t="s">
        <v>34</v>
      </c>
      <c r="E4" s="7" t="s">
        <v>35</v>
      </c>
      <c r="F4" s="6" t="s">
        <v>36</v>
      </c>
      <c r="G4" s="8">
        <v>1</v>
      </c>
      <c r="H4" s="8">
        <v>1</v>
      </c>
      <c r="I4" s="6" t="s">
        <v>37</v>
      </c>
      <c r="J4" s="6" t="s">
        <v>21</v>
      </c>
      <c r="K4" s="8">
        <v>2024</v>
      </c>
      <c r="L4" s="8" t="s">
        <v>22</v>
      </c>
      <c r="M4" s="9" t="s">
        <v>23</v>
      </c>
      <c r="N4" s="10" t="s">
        <v>38</v>
      </c>
      <c r="O4" s="11" t="s">
        <v>38</v>
      </c>
      <c r="P4" s="6"/>
      <c r="Q4" s="12"/>
    </row>
    <row r="5" spans="1:17" x14ac:dyDescent="0.3">
      <c r="A5" s="5">
        <v>260</v>
      </c>
      <c r="B5" s="6" t="s">
        <v>15</v>
      </c>
      <c r="C5" s="6" t="s">
        <v>39</v>
      </c>
      <c r="D5" s="7" t="s">
        <v>40</v>
      </c>
      <c r="E5" s="7" t="s">
        <v>41</v>
      </c>
      <c r="F5" s="6" t="s">
        <v>42</v>
      </c>
      <c r="G5" s="8">
        <v>1</v>
      </c>
      <c r="H5" s="8">
        <v>1</v>
      </c>
      <c r="I5" s="6" t="s">
        <v>43</v>
      </c>
      <c r="J5" s="6" t="s">
        <v>44</v>
      </c>
      <c r="K5" s="8">
        <v>2022</v>
      </c>
      <c r="L5" s="8" t="s">
        <v>22</v>
      </c>
      <c r="M5" s="9" t="s">
        <v>23</v>
      </c>
      <c r="N5" s="10" t="s">
        <v>45</v>
      </c>
      <c r="O5" s="11" t="s">
        <v>45</v>
      </c>
      <c r="P5" s="6" t="s">
        <v>46</v>
      </c>
      <c r="Q5" s="12"/>
    </row>
    <row r="6" spans="1:17" x14ac:dyDescent="0.3">
      <c r="A6" s="5">
        <v>261</v>
      </c>
      <c r="B6" s="6" t="s">
        <v>15</v>
      </c>
      <c r="C6" s="6" t="s">
        <v>47</v>
      </c>
      <c r="D6" s="7" t="s">
        <v>48</v>
      </c>
      <c r="E6" s="7" t="s">
        <v>49</v>
      </c>
      <c r="F6" s="6" t="s">
        <v>50</v>
      </c>
      <c r="G6" s="8">
        <v>1</v>
      </c>
      <c r="H6" s="8">
        <v>1</v>
      </c>
      <c r="I6" s="6" t="s">
        <v>51</v>
      </c>
      <c r="J6" s="6" t="s">
        <v>44</v>
      </c>
      <c r="K6" s="8">
        <v>2020</v>
      </c>
      <c r="L6" s="8" t="s">
        <v>22</v>
      </c>
      <c r="M6" s="9" t="s">
        <v>23</v>
      </c>
      <c r="N6" s="10" t="s">
        <v>52</v>
      </c>
      <c r="O6" s="11" t="s">
        <v>52</v>
      </c>
      <c r="P6" s="6" t="s">
        <v>53</v>
      </c>
      <c r="Q6" s="12"/>
    </row>
    <row r="7" spans="1:17" x14ac:dyDescent="0.3">
      <c r="A7" s="5">
        <v>262</v>
      </c>
      <c r="B7" s="6" t="s">
        <v>15</v>
      </c>
      <c r="C7" s="6" t="s">
        <v>54</v>
      </c>
      <c r="D7" s="7" t="s">
        <v>55</v>
      </c>
      <c r="E7" s="7" t="s">
        <v>56</v>
      </c>
      <c r="F7" s="6" t="s">
        <v>57</v>
      </c>
      <c r="G7" s="8">
        <v>1</v>
      </c>
      <c r="H7" s="8">
        <v>1</v>
      </c>
      <c r="I7" s="6" t="s">
        <v>58</v>
      </c>
      <c r="J7" s="6" t="s">
        <v>44</v>
      </c>
      <c r="K7" s="8">
        <v>2021</v>
      </c>
      <c r="L7" s="8" t="s">
        <v>22</v>
      </c>
      <c r="M7" s="9" t="s">
        <v>23</v>
      </c>
      <c r="N7" s="10" t="s">
        <v>59</v>
      </c>
      <c r="O7" s="11" t="s">
        <v>59</v>
      </c>
      <c r="P7" s="6"/>
      <c r="Q7" s="12"/>
    </row>
    <row r="8" spans="1:17" x14ac:dyDescent="0.3">
      <c r="A8" s="5">
        <v>263</v>
      </c>
      <c r="B8" s="6" t="s">
        <v>15</v>
      </c>
      <c r="C8" s="6" t="s">
        <v>60</v>
      </c>
      <c r="D8" s="7" t="s">
        <v>61</v>
      </c>
      <c r="E8" s="7" t="s">
        <v>62</v>
      </c>
      <c r="F8" s="6" t="s">
        <v>63</v>
      </c>
      <c r="G8" s="8">
        <v>1</v>
      </c>
      <c r="H8" s="8">
        <v>1</v>
      </c>
      <c r="I8" s="6" t="s">
        <v>64</v>
      </c>
      <c r="J8" s="6" t="s">
        <v>65</v>
      </c>
      <c r="K8" s="8">
        <v>2023</v>
      </c>
      <c r="L8" s="8" t="s">
        <v>22</v>
      </c>
      <c r="M8" s="9" t="s">
        <v>23</v>
      </c>
      <c r="N8" s="10" t="s">
        <v>66</v>
      </c>
      <c r="O8" s="11" t="s">
        <v>66</v>
      </c>
      <c r="P8" s="6"/>
      <c r="Q8" s="12"/>
    </row>
    <row r="9" spans="1:17" x14ac:dyDescent="0.3">
      <c r="A9" s="5">
        <v>264</v>
      </c>
      <c r="B9" s="6" t="s">
        <v>67</v>
      </c>
      <c r="C9" s="6" t="s">
        <v>68</v>
      </c>
      <c r="D9" s="7" t="s">
        <v>69</v>
      </c>
      <c r="E9" s="7" t="s">
        <v>70</v>
      </c>
      <c r="F9" s="6" t="s">
        <v>71</v>
      </c>
      <c r="G9" s="8">
        <v>1</v>
      </c>
      <c r="H9" s="8">
        <v>1</v>
      </c>
      <c r="I9" s="6" t="s">
        <v>72</v>
      </c>
      <c r="J9" s="6" t="s">
        <v>65</v>
      </c>
      <c r="K9" s="8">
        <v>2024</v>
      </c>
      <c r="L9" s="8" t="s">
        <v>22</v>
      </c>
      <c r="M9" s="9" t="s">
        <v>23</v>
      </c>
      <c r="N9" s="10" t="s">
        <v>73</v>
      </c>
      <c r="O9" s="11" t="s">
        <v>73</v>
      </c>
      <c r="P9" s="6"/>
      <c r="Q9" s="12"/>
    </row>
    <row r="10" spans="1:17" x14ac:dyDescent="0.3">
      <c r="A10" s="5">
        <v>265</v>
      </c>
      <c r="B10" s="6" t="s">
        <v>74</v>
      </c>
      <c r="C10" s="6" t="s">
        <v>75</v>
      </c>
      <c r="D10" s="7" t="s">
        <v>76</v>
      </c>
      <c r="E10" s="7" t="s">
        <v>77</v>
      </c>
      <c r="F10" s="6" t="s">
        <v>78</v>
      </c>
      <c r="G10" s="8">
        <v>1</v>
      </c>
      <c r="H10" s="8">
        <v>1</v>
      </c>
      <c r="I10" s="6" t="s">
        <v>79</v>
      </c>
      <c r="J10" s="6" t="s">
        <v>21</v>
      </c>
      <c r="K10" s="8">
        <v>2024</v>
      </c>
      <c r="L10" s="8" t="s">
        <v>22</v>
      </c>
      <c r="M10" s="9" t="s">
        <v>23</v>
      </c>
      <c r="N10" s="10" t="s">
        <v>80</v>
      </c>
      <c r="O10" s="11" t="s">
        <v>80</v>
      </c>
      <c r="P10" s="6"/>
      <c r="Q10" s="12"/>
    </row>
    <row r="11" spans="1:17" x14ac:dyDescent="0.3">
      <c r="A11" s="5">
        <v>266</v>
      </c>
      <c r="B11" s="6" t="s">
        <v>74</v>
      </c>
      <c r="C11" s="6" t="s">
        <v>81</v>
      </c>
      <c r="D11" s="7" t="s">
        <v>82</v>
      </c>
      <c r="E11" s="7" t="s">
        <v>83</v>
      </c>
      <c r="F11" s="6" t="s">
        <v>84</v>
      </c>
      <c r="G11" s="8">
        <v>1</v>
      </c>
      <c r="H11" s="8">
        <v>1</v>
      </c>
      <c r="I11" s="6" t="s">
        <v>85</v>
      </c>
      <c r="J11" s="6" t="s">
        <v>86</v>
      </c>
      <c r="K11" s="8">
        <v>2023</v>
      </c>
      <c r="L11" s="8" t="s">
        <v>22</v>
      </c>
      <c r="M11" s="9" t="s">
        <v>23</v>
      </c>
      <c r="N11" s="10" t="s">
        <v>87</v>
      </c>
      <c r="O11" s="11" t="s">
        <v>87</v>
      </c>
      <c r="P11" s="6"/>
      <c r="Q11" s="12"/>
    </row>
    <row r="12" spans="1:17" x14ac:dyDescent="0.3">
      <c r="A12" s="5">
        <v>267</v>
      </c>
      <c r="B12" s="6" t="s">
        <v>74</v>
      </c>
      <c r="C12" s="6" t="s">
        <v>88</v>
      </c>
      <c r="D12" s="7" t="s">
        <v>89</v>
      </c>
      <c r="E12" s="7" t="s">
        <v>90</v>
      </c>
      <c r="F12" s="6" t="s">
        <v>91</v>
      </c>
      <c r="G12" s="8">
        <v>1</v>
      </c>
      <c r="H12" s="8">
        <v>1</v>
      </c>
      <c r="I12" s="6" t="s">
        <v>92</v>
      </c>
      <c r="J12" s="6" t="s">
        <v>86</v>
      </c>
      <c r="K12" s="8">
        <v>2023</v>
      </c>
      <c r="L12" s="8" t="s">
        <v>22</v>
      </c>
      <c r="M12" s="9" t="s">
        <v>23</v>
      </c>
      <c r="N12" s="10" t="s">
        <v>93</v>
      </c>
      <c r="O12" s="11" t="s">
        <v>93</v>
      </c>
      <c r="P12" s="6"/>
      <c r="Q12" s="12"/>
    </row>
    <row r="13" spans="1:17" x14ac:dyDescent="0.3">
      <c r="A13" s="5">
        <v>268</v>
      </c>
      <c r="B13" s="6" t="s">
        <v>74</v>
      </c>
      <c r="C13" s="6" t="s">
        <v>88</v>
      </c>
      <c r="D13" s="7" t="s">
        <v>94</v>
      </c>
      <c r="E13" s="7" t="s">
        <v>95</v>
      </c>
      <c r="F13" s="6" t="s">
        <v>96</v>
      </c>
      <c r="G13" s="8">
        <v>1</v>
      </c>
      <c r="H13" s="8">
        <v>1</v>
      </c>
      <c r="I13" s="6" t="s">
        <v>92</v>
      </c>
      <c r="J13" s="6" t="s">
        <v>86</v>
      </c>
      <c r="K13" s="8">
        <v>2023</v>
      </c>
      <c r="L13" s="8" t="s">
        <v>22</v>
      </c>
      <c r="M13" s="9" t="s">
        <v>23</v>
      </c>
      <c r="N13" s="10" t="s">
        <v>97</v>
      </c>
      <c r="O13" s="11" t="s">
        <v>97</v>
      </c>
      <c r="P13" s="6"/>
      <c r="Q13" s="12"/>
    </row>
    <row r="14" spans="1:17" x14ac:dyDescent="0.3">
      <c r="A14" s="5">
        <v>269</v>
      </c>
      <c r="B14" s="6" t="s">
        <v>74</v>
      </c>
      <c r="C14" s="6" t="s">
        <v>98</v>
      </c>
      <c r="D14" s="7" t="s">
        <v>99</v>
      </c>
      <c r="E14" s="7" t="s">
        <v>100</v>
      </c>
      <c r="F14" s="6" t="s">
        <v>101</v>
      </c>
      <c r="G14" s="8">
        <v>1</v>
      </c>
      <c r="H14" s="8">
        <v>1</v>
      </c>
      <c r="I14" s="6" t="s">
        <v>102</v>
      </c>
      <c r="J14" s="6" t="s">
        <v>103</v>
      </c>
      <c r="K14" s="8">
        <v>2022</v>
      </c>
      <c r="L14" s="8" t="s">
        <v>22</v>
      </c>
      <c r="M14" s="9" t="s">
        <v>23</v>
      </c>
      <c r="N14" s="10" t="s">
        <v>104</v>
      </c>
      <c r="O14" s="11" t="s">
        <v>104</v>
      </c>
      <c r="P14" s="6"/>
      <c r="Q14" s="12"/>
    </row>
    <row r="15" spans="1:17" x14ac:dyDescent="0.3">
      <c r="A15" s="5">
        <v>270</v>
      </c>
      <c r="B15" s="6" t="s">
        <v>74</v>
      </c>
      <c r="C15" s="6" t="s">
        <v>105</v>
      </c>
      <c r="D15" s="7" t="s">
        <v>106</v>
      </c>
      <c r="E15" s="7" t="s">
        <v>107</v>
      </c>
      <c r="F15" s="6" t="s">
        <v>108</v>
      </c>
      <c r="G15" s="8">
        <v>1</v>
      </c>
      <c r="H15" s="8">
        <v>1</v>
      </c>
      <c r="I15" s="6" t="s">
        <v>109</v>
      </c>
      <c r="J15" s="6" t="s">
        <v>86</v>
      </c>
      <c r="K15" s="8">
        <v>2022</v>
      </c>
      <c r="L15" s="8" t="s">
        <v>22</v>
      </c>
      <c r="M15" s="9" t="s">
        <v>23</v>
      </c>
      <c r="N15" s="10" t="s">
        <v>110</v>
      </c>
      <c r="O15" s="11" t="s">
        <v>110</v>
      </c>
      <c r="P15" s="6"/>
      <c r="Q15" s="12"/>
    </row>
    <row r="16" spans="1:17" x14ac:dyDescent="0.3">
      <c r="A16" s="5">
        <v>271</v>
      </c>
      <c r="B16" s="6" t="s">
        <v>74</v>
      </c>
      <c r="C16" s="6" t="s">
        <v>111</v>
      </c>
      <c r="D16" s="7" t="s">
        <v>112</v>
      </c>
      <c r="E16" s="7" t="s">
        <v>113</v>
      </c>
      <c r="F16" s="6" t="s">
        <v>114</v>
      </c>
      <c r="G16" s="8">
        <v>1</v>
      </c>
      <c r="H16" s="8">
        <v>1</v>
      </c>
      <c r="I16" s="6" t="s">
        <v>115</v>
      </c>
      <c r="J16" s="6" t="s">
        <v>86</v>
      </c>
      <c r="K16" s="8">
        <v>2023</v>
      </c>
      <c r="L16" s="8" t="s">
        <v>22</v>
      </c>
      <c r="M16" s="9" t="s">
        <v>23</v>
      </c>
      <c r="N16" s="10" t="s">
        <v>116</v>
      </c>
      <c r="O16" s="11" t="s">
        <v>116</v>
      </c>
      <c r="P16" s="6"/>
      <c r="Q16" s="12"/>
    </row>
    <row r="17" spans="1:17" x14ac:dyDescent="0.3">
      <c r="A17" s="5">
        <v>272</v>
      </c>
      <c r="B17" s="6" t="s">
        <v>74</v>
      </c>
      <c r="C17" s="6" t="s">
        <v>117</v>
      </c>
      <c r="D17" s="7" t="s">
        <v>118</v>
      </c>
      <c r="E17" s="7" t="s">
        <v>119</v>
      </c>
      <c r="F17" s="6" t="s">
        <v>120</v>
      </c>
      <c r="G17" s="8">
        <v>1</v>
      </c>
      <c r="H17" s="8">
        <v>1</v>
      </c>
      <c r="I17" s="6" t="s">
        <v>121</v>
      </c>
      <c r="J17" s="6" t="s">
        <v>86</v>
      </c>
      <c r="K17" s="8">
        <v>2023</v>
      </c>
      <c r="L17" s="8" t="s">
        <v>22</v>
      </c>
      <c r="M17" s="9" t="s">
        <v>23</v>
      </c>
      <c r="N17" s="10" t="s">
        <v>122</v>
      </c>
      <c r="O17" s="11" t="s">
        <v>122</v>
      </c>
      <c r="P17" s="6"/>
      <c r="Q17" s="12"/>
    </row>
    <row r="18" spans="1:17" x14ac:dyDescent="0.3">
      <c r="A18" s="5">
        <v>273</v>
      </c>
      <c r="B18" s="6" t="s">
        <v>74</v>
      </c>
      <c r="C18" s="6" t="s">
        <v>98</v>
      </c>
      <c r="D18" s="7" t="s">
        <v>123</v>
      </c>
      <c r="E18" s="7" t="s">
        <v>124</v>
      </c>
      <c r="F18" s="6" t="s">
        <v>125</v>
      </c>
      <c r="G18" s="8">
        <v>1</v>
      </c>
      <c r="H18" s="8">
        <v>1</v>
      </c>
      <c r="I18" s="6" t="s">
        <v>126</v>
      </c>
      <c r="J18" s="6" t="s">
        <v>86</v>
      </c>
      <c r="K18" s="8">
        <v>2023</v>
      </c>
      <c r="L18" s="8" t="s">
        <v>22</v>
      </c>
      <c r="M18" s="9" t="s">
        <v>23</v>
      </c>
      <c r="N18" s="10" t="s">
        <v>127</v>
      </c>
      <c r="O18" s="11" t="s">
        <v>127</v>
      </c>
      <c r="P18" s="6"/>
      <c r="Q18" s="12"/>
    </row>
    <row r="19" spans="1:17" x14ac:dyDescent="0.3">
      <c r="A19" s="5">
        <v>274</v>
      </c>
      <c r="B19" s="6" t="s">
        <v>74</v>
      </c>
      <c r="C19" s="6" t="s">
        <v>128</v>
      </c>
      <c r="D19" s="7" t="s">
        <v>129</v>
      </c>
      <c r="E19" s="7" t="s">
        <v>130</v>
      </c>
      <c r="F19" s="6" t="s">
        <v>131</v>
      </c>
      <c r="G19" s="8">
        <v>1</v>
      </c>
      <c r="H19" s="8">
        <v>1</v>
      </c>
      <c r="I19" s="6" t="s">
        <v>132</v>
      </c>
      <c r="J19" s="6" t="s">
        <v>86</v>
      </c>
      <c r="K19" s="8">
        <v>2023</v>
      </c>
      <c r="L19" s="8" t="s">
        <v>22</v>
      </c>
      <c r="M19" s="9" t="s">
        <v>23</v>
      </c>
      <c r="N19" s="10" t="s">
        <v>133</v>
      </c>
      <c r="O19" s="11" t="s">
        <v>133</v>
      </c>
      <c r="P19" s="6"/>
      <c r="Q19" s="12"/>
    </row>
    <row r="20" spans="1:17" x14ac:dyDescent="0.3">
      <c r="A20" s="5">
        <v>275</v>
      </c>
      <c r="B20" s="6" t="s">
        <v>74</v>
      </c>
      <c r="C20" s="6" t="s">
        <v>134</v>
      </c>
      <c r="D20" s="7" t="s">
        <v>135</v>
      </c>
      <c r="E20" s="7" t="s">
        <v>136</v>
      </c>
      <c r="F20" s="6" t="s">
        <v>137</v>
      </c>
      <c r="G20" s="8">
        <v>1</v>
      </c>
      <c r="H20" s="8">
        <v>4</v>
      </c>
      <c r="I20" s="6" t="s">
        <v>138</v>
      </c>
      <c r="J20" s="6" t="s">
        <v>65</v>
      </c>
      <c r="K20" s="8">
        <v>2024</v>
      </c>
      <c r="L20" s="8" t="s">
        <v>22</v>
      </c>
      <c r="M20" s="9" t="s">
        <v>23</v>
      </c>
      <c r="N20" s="10" t="s">
        <v>139</v>
      </c>
      <c r="O20" s="11" t="s">
        <v>139</v>
      </c>
      <c r="P20" s="6"/>
      <c r="Q20" s="12"/>
    </row>
    <row r="21" spans="1:17" x14ac:dyDescent="0.3">
      <c r="A21" s="5">
        <v>276</v>
      </c>
      <c r="B21" s="6" t="s">
        <v>74</v>
      </c>
      <c r="C21" s="6" t="s">
        <v>128</v>
      </c>
      <c r="D21" s="7" t="s">
        <v>140</v>
      </c>
      <c r="E21" s="7" t="s">
        <v>141</v>
      </c>
      <c r="F21" s="6" t="s">
        <v>142</v>
      </c>
      <c r="G21" s="8">
        <v>1</v>
      </c>
      <c r="H21" s="8">
        <v>1</v>
      </c>
      <c r="I21" s="6" t="s">
        <v>143</v>
      </c>
      <c r="J21" s="6" t="s">
        <v>65</v>
      </c>
      <c r="K21" s="8">
        <v>2023</v>
      </c>
      <c r="L21" s="8" t="s">
        <v>22</v>
      </c>
      <c r="M21" s="9" t="s">
        <v>23</v>
      </c>
      <c r="N21" s="10" t="s">
        <v>144</v>
      </c>
      <c r="O21" s="11" t="s">
        <v>144</v>
      </c>
      <c r="P21" s="6"/>
      <c r="Q21" s="12"/>
    </row>
    <row r="22" spans="1:17" x14ac:dyDescent="0.3">
      <c r="A22" s="5">
        <v>277</v>
      </c>
      <c r="B22" s="6" t="s">
        <v>74</v>
      </c>
      <c r="C22" s="6" t="s">
        <v>98</v>
      </c>
      <c r="D22" s="7" t="s">
        <v>145</v>
      </c>
      <c r="E22" s="7" t="s">
        <v>146</v>
      </c>
      <c r="F22" s="6" t="s">
        <v>147</v>
      </c>
      <c r="G22" s="8">
        <v>1</v>
      </c>
      <c r="H22" s="8">
        <v>1</v>
      </c>
      <c r="I22" s="6" t="s">
        <v>148</v>
      </c>
      <c r="J22" s="6" t="s">
        <v>65</v>
      </c>
      <c r="K22" s="8">
        <v>2023</v>
      </c>
      <c r="L22" s="8" t="s">
        <v>22</v>
      </c>
      <c r="M22" s="9" t="s">
        <v>23</v>
      </c>
      <c r="N22" s="10" t="s">
        <v>149</v>
      </c>
      <c r="O22" s="11" t="s">
        <v>149</v>
      </c>
      <c r="P22" s="6"/>
      <c r="Q22" s="12"/>
    </row>
    <row r="23" spans="1:17" x14ac:dyDescent="0.3">
      <c r="A23" s="5">
        <v>278</v>
      </c>
      <c r="B23" s="6" t="s">
        <v>74</v>
      </c>
      <c r="C23" s="6" t="s">
        <v>150</v>
      </c>
      <c r="D23" s="7" t="s">
        <v>151</v>
      </c>
      <c r="E23" s="7" t="s">
        <v>152</v>
      </c>
      <c r="F23" s="6" t="s">
        <v>153</v>
      </c>
      <c r="G23" s="8">
        <v>1</v>
      </c>
      <c r="H23" s="8">
        <v>1</v>
      </c>
      <c r="I23" s="6" t="s">
        <v>154</v>
      </c>
      <c r="J23" s="6" t="s">
        <v>103</v>
      </c>
      <c r="K23" s="8">
        <v>2021</v>
      </c>
      <c r="L23" s="8" t="s">
        <v>22</v>
      </c>
      <c r="M23" s="9" t="s">
        <v>23</v>
      </c>
      <c r="N23" s="10" t="s">
        <v>155</v>
      </c>
      <c r="O23" s="11" t="s">
        <v>155</v>
      </c>
      <c r="P23" s="6"/>
      <c r="Q23" s="12"/>
    </row>
    <row r="24" spans="1:17" x14ac:dyDescent="0.3">
      <c r="A24" s="5">
        <v>279</v>
      </c>
      <c r="B24" s="6" t="s">
        <v>74</v>
      </c>
      <c r="C24" s="6" t="s">
        <v>156</v>
      </c>
      <c r="D24" s="7" t="s">
        <v>157</v>
      </c>
      <c r="E24" s="7" t="s">
        <v>158</v>
      </c>
      <c r="F24" s="6" t="s">
        <v>159</v>
      </c>
      <c r="G24" s="8">
        <v>1</v>
      </c>
      <c r="H24" s="8">
        <v>1</v>
      </c>
      <c r="I24" s="6" t="s">
        <v>160</v>
      </c>
      <c r="J24" s="6" t="s">
        <v>65</v>
      </c>
      <c r="K24" s="8">
        <v>2024</v>
      </c>
      <c r="L24" s="8" t="s">
        <v>22</v>
      </c>
      <c r="M24" s="9" t="s">
        <v>23</v>
      </c>
      <c r="N24" s="10" t="s">
        <v>161</v>
      </c>
      <c r="O24" s="11" t="s">
        <v>161</v>
      </c>
      <c r="P24" s="6"/>
      <c r="Q24" s="12"/>
    </row>
    <row r="25" spans="1:17" x14ac:dyDescent="0.3">
      <c r="A25" s="5">
        <v>280</v>
      </c>
      <c r="B25" s="6" t="s">
        <v>74</v>
      </c>
      <c r="C25" s="6" t="s">
        <v>128</v>
      </c>
      <c r="D25" s="7" t="s">
        <v>162</v>
      </c>
      <c r="E25" s="7" t="s">
        <v>163</v>
      </c>
      <c r="F25" s="6" t="s">
        <v>164</v>
      </c>
      <c r="G25" s="8">
        <v>1</v>
      </c>
      <c r="H25" s="8">
        <v>1</v>
      </c>
      <c r="I25" s="6" t="s">
        <v>165</v>
      </c>
      <c r="J25" s="6" t="s">
        <v>65</v>
      </c>
      <c r="K25" s="8">
        <v>2023</v>
      </c>
      <c r="L25" s="8" t="s">
        <v>22</v>
      </c>
      <c r="M25" s="9" t="s">
        <v>23</v>
      </c>
      <c r="N25" s="10" t="s">
        <v>166</v>
      </c>
      <c r="O25" s="11" t="s">
        <v>166</v>
      </c>
      <c r="P25" s="6"/>
      <c r="Q25" s="12"/>
    </row>
    <row r="26" spans="1:17" x14ac:dyDescent="0.3">
      <c r="A26" s="5">
        <v>281</v>
      </c>
      <c r="B26" s="6" t="s">
        <v>74</v>
      </c>
      <c r="C26" s="6" t="s">
        <v>81</v>
      </c>
      <c r="D26" s="7" t="s">
        <v>167</v>
      </c>
      <c r="E26" s="7" t="s">
        <v>168</v>
      </c>
      <c r="F26" s="6" t="s">
        <v>169</v>
      </c>
      <c r="G26" s="8">
        <v>1</v>
      </c>
      <c r="H26" s="8">
        <v>1</v>
      </c>
      <c r="I26" s="6" t="s">
        <v>170</v>
      </c>
      <c r="J26" s="6" t="s">
        <v>171</v>
      </c>
      <c r="K26" s="8">
        <v>2023</v>
      </c>
      <c r="L26" s="8" t="s">
        <v>22</v>
      </c>
      <c r="M26" s="9" t="s">
        <v>23</v>
      </c>
      <c r="N26" s="10" t="s">
        <v>172</v>
      </c>
      <c r="O26" s="11" t="s">
        <v>172</v>
      </c>
      <c r="P26" s="6"/>
      <c r="Q26" s="12"/>
    </row>
    <row r="27" spans="1:17" x14ac:dyDescent="0.3">
      <c r="A27" s="5">
        <v>282</v>
      </c>
      <c r="B27" s="6" t="s">
        <v>74</v>
      </c>
      <c r="C27" s="6" t="s">
        <v>81</v>
      </c>
      <c r="D27" s="7" t="s">
        <v>173</v>
      </c>
      <c r="E27" s="7" t="s">
        <v>174</v>
      </c>
      <c r="F27" s="6" t="s">
        <v>175</v>
      </c>
      <c r="G27" s="8">
        <v>1</v>
      </c>
      <c r="H27" s="8">
        <v>2</v>
      </c>
      <c r="I27" s="6" t="s">
        <v>176</v>
      </c>
      <c r="J27" s="6" t="s">
        <v>65</v>
      </c>
      <c r="K27" s="8">
        <v>2024</v>
      </c>
      <c r="L27" s="8" t="s">
        <v>22</v>
      </c>
      <c r="M27" s="9" t="s">
        <v>23</v>
      </c>
      <c r="N27" s="10" t="s">
        <v>177</v>
      </c>
      <c r="O27" s="11" t="s">
        <v>177</v>
      </c>
      <c r="P27" s="6"/>
      <c r="Q27" s="12"/>
    </row>
    <row r="28" spans="1:17" x14ac:dyDescent="0.3">
      <c r="A28" s="5">
        <v>283</v>
      </c>
      <c r="B28" s="6" t="s">
        <v>74</v>
      </c>
      <c r="C28" s="6" t="s">
        <v>150</v>
      </c>
      <c r="D28" s="7" t="s">
        <v>178</v>
      </c>
      <c r="E28" s="7" t="s">
        <v>179</v>
      </c>
      <c r="F28" s="6" t="s">
        <v>180</v>
      </c>
      <c r="G28" s="8">
        <v>1</v>
      </c>
      <c r="H28" s="8">
        <v>1</v>
      </c>
      <c r="I28" s="6" t="s">
        <v>181</v>
      </c>
      <c r="J28" s="6" t="s">
        <v>65</v>
      </c>
      <c r="K28" s="8">
        <v>2023</v>
      </c>
      <c r="L28" s="8" t="s">
        <v>22</v>
      </c>
      <c r="M28" s="9" t="s">
        <v>23</v>
      </c>
      <c r="N28" s="10" t="s">
        <v>182</v>
      </c>
      <c r="O28" s="11" t="s">
        <v>182</v>
      </c>
      <c r="P28" s="6"/>
      <c r="Q28" s="12"/>
    </row>
    <row r="29" spans="1:17" x14ac:dyDescent="0.3">
      <c r="A29" s="5">
        <v>284</v>
      </c>
      <c r="B29" s="6" t="s">
        <v>74</v>
      </c>
      <c r="C29" s="6" t="s">
        <v>111</v>
      </c>
      <c r="D29" s="7" t="s">
        <v>183</v>
      </c>
      <c r="E29" s="7" t="s">
        <v>184</v>
      </c>
      <c r="F29" s="6" t="s">
        <v>185</v>
      </c>
      <c r="G29" s="8">
        <v>1</v>
      </c>
      <c r="H29" s="8">
        <v>1</v>
      </c>
      <c r="I29" s="6" t="s">
        <v>186</v>
      </c>
      <c r="J29" s="6" t="s">
        <v>44</v>
      </c>
      <c r="K29" s="8">
        <v>2019</v>
      </c>
      <c r="L29" s="8" t="s">
        <v>22</v>
      </c>
      <c r="M29" s="9" t="s">
        <v>23</v>
      </c>
      <c r="N29" s="10" t="s">
        <v>187</v>
      </c>
      <c r="O29" s="11" t="s">
        <v>187</v>
      </c>
      <c r="P29" s="6"/>
      <c r="Q29" s="12"/>
    </row>
    <row r="30" spans="1:17" x14ac:dyDescent="0.3">
      <c r="A30" s="5">
        <v>285</v>
      </c>
      <c r="B30" s="6" t="s">
        <v>74</v>
      </c>
      <c r="C30" s="6" t="s">
        <v>188</v>
      </c>
      <c r="D30" s="7" t="s">
        <v>189</v>
      </c>
      <c r="E30" s="7" t="s">
        <v>190</v>
      </c>
      <c r="F30" s="6" t="s">
        <v>191</v>
      </c>
      <c r="G30" s="8">
        <v>1</v>
      </c>
      <c r="H30" s="8">
        <v>3</v>
      </c>
      <c r="I30" s="6" t="s">
        <v>192</v>
      </c>
      <c r="J30" s="6" t="s">
        <v>65</v>
      </c>
      <c r="K30" s="8">
        <v>2024</v>
      </c>
      <c r="L30" s="8" t="s">
        <v>22</v>
      </c>
      <c r="M30" s="9" t="s">
        <v>23</v>
      </c>
      <c r="N30" s="10" t="s">
        <v>193</v>
      </c>
      <c r="O30" s="11" t="s">
        <v>193</v>
      </c>
      <c r="P30" s="6"/>
      <c r="Q30" s="12"/>
    </row>
    <row r="31" spans="1:17" x14ac:dyDescent="0.3">
      <c r="A31" s="5">
        <v>286</v>
      </c>
      <c r="B31" s="6" t="s">
        <v>74</v>
      </c>
      <c r="C31" s="6" t="s">
        <v>156</v>
      </c>
      <c r="D31" s="7" t="s">
        <v>194</v>
      </c>
      <c r="E31" s="7" t="s">
        <v>195</v>
      </c>
      <c r="F31" s="6" t="s">
        <v>196</v>
      </c>
      <c r="G31" s="8">
        <v>1</v>
      </c>
      <c r="H31" s="8">
        <v>2</v>
      </c>
      <c r="I31" s="6" t="s">
        <v>197</v>
      </c>
      <c r="J31" s="6" t="s">
        <v>65</v>
      </c>
      <c r="K31" s="8">
        <v>2024</v>
      </c>
      <c r="L31" s="8" t="s">
        <v>22</v>
      </c>
      <c r="M31" s="9" t="s">
        <v>23</v>
      </c>
      <c r="N31" s="10" t="s">
        <v>198</v>
      </c>
      <c r="O31" s="11" t="s">
        <v>198</v>
      </c>
      <c r="P31" s="6"/>
      <c r="Q31" s="12"/>
    </row>
    <row r="32" spans="1:17" x14ac:dyDescent="0.3">
      <c r="A32" s="5">
        <v>287</v>
      </c>
      <c r="B32" s="6" t="s">
        <v>74</v>
      </c>
      <c r="C32" s="6" t="s">
        <v>199</v>
      </c>
      <c r="D32" s="7" t="s">
        <v>200</v>
      </c>
      <c r="E32" s="7" t="s">
        <v>201</v>
      </c>
      <c r="F32" s="6" t="s">
        <v>202</v>
      </c>
      <c r="G32" s="8">
        <v>1</v>
      </c>
      <c r="H32" s="8">
        <v>1</v>
      </c>
      <c r="I32" s="6" t="s">
        <v>203</v>
      </c>
      <c r="J32" s="6" t="s">
        <v>86</v>
      </c>
      <c r="K32" s="8">
        <v>2023</v>
      </c>
      <c r="L32" s="8" t="s">
        <v>22</v>
      </c>
      <c r="M32" s="9" t="s">
        <v>23</v>
      </c>
      <c r="N32" s="10" t="s">
        <v>204</v>
      </c>
      <c r="O32" s="11" t="s">
        <v>204</v>
      </c>
      <c r="P32" s="6"/>
      <c r="Q32" s="12"/>
    </row>
    <row r="33" spans="1:17" x14ac:dyDescent="0.3">
      <c r="A33" s="5">
        <v>288</v>
      </c>
      <c r="B33" s="6" t="s">
        <v>74</v>
      </c>
      <c r="C33" s="6" t="s">
        <v>98</v>
      </c>
      <c r="D33" s="7" t="s">
        <v>205</v>
      </c>
      <c r="E33" s="7" t="s">
        <v>206</v>
      </c>
      <c r="F33" s="6" t="s">
        <v>207</v>
      </c>
      <c r="G33" s="8">
        <v>1</v>
      </c>
      <c r="H33" s="8">
        <v>1</v>
      </c>
      <c r="I33" s="6" t="s">
        <v>208</v>
      </c>
      <c r="J33" s="6" t="s">
        <v>65</v>
      </c>
      <c r="K33" s="8">
        <v>2024</v>
      </c>
      <c r="L33" s="8" t="s">
        <v>22</v>
      </c>
      <c r="M33" s="9" t="s">
        <v>23</v>
      </c>
      <c r="N33" s="10" t="s">
        <v>209</v>
      </c>
      <c r="O33" s="11" t="s">
        <v>209</v>
      </c>
      <c r="P33" s="6"/>
      <c r="Q33" s="12"/>
    </row>
    <row r="34" spans="1:17" x14ac:dyDescent="0.3">
      <c r="A34" s="5">
        <v>289</v>
      </c>
      <c r="B34" s="6" t="s">
        <v>74</v>
      </c>
      <c r="C34" s="6" t="s">
        <v>105</v>
      </c>
      <c r="D34" s="7" t="s">
        <v>210</v>
      </c>
      <c r="E34" s="7" t="s">
        <v>211</v>
      </c>
      <c r="F34" s="6" t="s">
        <v>212</v>
      </c>
      <c r="G34" s="8">
        <v>1</v>
      </c>
      <c r="H34" s="8">
        <v>1</v>
      </c>
      <c r="I34" s="6" t="s">
        <v>213</v>
      </c>
      <c r="J34" s="6" t="s">
        <v>86</v>
      </c>
      <c r="K34" s="8">
        <v>2023</v>
      </c>
      <c r="L34" s="8" t="s">
        <v>22</v>
      </c>
      <c r="M34" s="9" t="s">
        <v>23</v>
      </c>
      <c r="N34" s="10" t="s">
        <v>214</v>
      </c>
      <c r="O34" s="11" t="s">
        <v>214</v>
      </c>
      <c r="P34" s="6"/>
      <c r="Q34" s="12"/>
    </row>
    <row r="35" spans="1:17" x14ac:dyDescent="0.3">
      <c r="A35" s="5">
        <v>290</v>
      </c>
      <c r="B35" s="6" t="s">
        <v>74</v>
      </c>
      <c r="C35" s="6" t="s">
        <v>98</v>
      </c>
      <c r="D35" s="7" t="s">
        <v>215</v>
      </c>
      <c r="E35" s="7" t="s">
        <v>216</v>
      </c>
      <c r="F35" s="6" t="s">
        <v>217</v>
      </c>
      <c r="G35" s="8">
        <v>1</v>
      </c>
      <c r="H35" s="8">
        <v>1</v>
      </c>
      <c r="I35" s="6" t="s">
        <v>218</v>
      </c>
      <c r="J35" s="6" t="s">
        <v>65</v>
      </c>
      <c r="K35" s="8">
        <v>2023</v>
      </c>
      <c r="L35" s="8" t="s">
        <v>22</v>
      </c>
      <c r="M35" s="9" t="s">
        <v>23</v>
      </c>
      <c r="N35" s="10" t="s">
        <v>219</v>
      </c>
      <c r="O35" s="11" t="s">
        <v>219</v>
      </c>
      <c r="P35" s="6"/>
      <c r="Q35" s="12"/>
    </row>
    <row r="36" spans="1:17" x14ac:dyDescent="0.3">
      <c r="A36" s="5">
        <v>291</v>
      </c>
      <c r="B36" s="6" t="s">
        <v>74</v>
      </c>
      <c r="C36" s="6" t="s">
        <v>105</v>
      </c>
      <c r="D36" s="7" t="s">
        <v>220</v>
      </c>
      <c r="E36" s="7" t="s">
        <v>221</v>
      </c>
      <c r="F36" s="6" t="s">
        <v>222</v>
      </c>
      <c r="G36" s="8">
        <v>1</v>
      </c>
      <c r="H36" s="8">
        <v>1</v>
      </c>
      <c r="I36" s="6" t="s">
        <v>223</v>
      </c>
      <c r="J36" s="6" t="s">
        <v>86</v>
      </c>
      <c r="K36" s="8">
        <v>2024</v>
      </c>
      <c r="L36" s="8" t="s">
        <v>22</v>
      </c>
      <c r="M36" s="9" t="s">
        <v>23</v>
      </c>
      <c r="N36" s="10" t="s">
        <v>224</v>
      </c>
      <c r="O36" s="11" t="s">
        <v>224</v>
      </c>
      <c r="P36" s="6"/>
      <c r="Q36" s="12"/>
    </row>
    <row r="37" spans="1:17" x14ac:dyDescent="0.3">
      <c r="A37" s="5">
        <v>292</v>
      </c>
      <c r="B37" s="6" t="s">
        <v>74</v>
      </c>
      <c r="C37" s="6" t="s">
        <v>105</v>
      </c>
      <c r="D37" s="7" t="s">
        <v>225</v>
      </c>
      <c r="E37" s="7" t="s">
        <v>226</v>
      </c>
      <c r="F37" s="6" t="s">
        <v>227</v>
      </c>
      <c r="G37" s="8">
        <v>1</v>
      </c>
      <c r="H37" s="8">
        <v>1</v>
      </c>
      <c r="I37" s="6" t="s">
        <v>228</v>
      </c>
      <c r="J37" s="6" t="s">
        <v>86</v>
      </c>
      <c r="K37" s="8">
        <v>2023</v>
      </c>
      <c r="L37" s="8" t="s">
        <v>22</v>
      </c>
      <c r="M37" s="9" t="s">
        <v>23</v>
      </c>
      <c r="N37" s="10" t="s">
        <v>229</v>
      </c>
      <c r="O37" s="11" t="s">
        <v>229</v>
      </c>
      <c r="P37" s="6"/>
      <c r="Q37" s="12"/>
    </row>
    <row r="38" spans="1:17" x14ac:dyDescent="0.3">
      <c r="A38" s="5">
        <v>293</v>
      </c>
      <c r="B38" s="6" t="s">
        <v>74</v>
      </c>
      <c r="C38" s="6" t="s">
        <v>88</v>
      </c>
      <c r="D38" s="7" t="s">
        <v>230</v>
      </c>
      <c r="E38" s="7" t="s">
        <v>231</v>
      </c>
      <c r="F38" s="6" t="s">
        <v>232</v>
      </c>
      <c r="G38" s="8">
        <v>1</v>
      </c>
      <c r="H38" s="8">
        <v>1</v>
      </c>
      <c r="I38" s="6" t="s">
        <v>233</v>
      </c>
      <c r="J38" s="6" t="s">
        <v>86</v>
      </c>
      <c r="K38" s="8">
        <v>2023</v>
      </c>
      <c r="L38" s="8" t="s">
        <v>22</v>
      </c>
      <c r="M38" s="9" t="s">
        <v>23</v>
      </c>
      <c r="N38" s="10" t="s">
        <v>234</v>
      </c>
      <c r="O38" s="11" t="s">
        <v>234</v>
      </c>
      <c r="P38" s="6"/>
      <c r="Q38" s="12"/>
    </row>
    <row r="39" spans="1:17" x14ac:dyDescent="0.3">
      <c r="A39" s="5">
        <v>294</v>
      </c>
      <c r="B39" s="6" t="s">
        <v>74</v>
      </c>
      <c r="C39" s="6" t="s">
        <v>128</v>
      </c>
      <c r="D39" s="7" t="s">
        <v>235</v>
      </c>
      <c r="E39" s="7" t="s">
        <v>236</v>
      </c>
      <c r="F39" s="6" t="s">
        <v>237</v>
      </c>
      <c r="G39" s="8">
        <v>1</v>
      </c>
      <c r="H39" s="8">
        <v>1</v>
      </c>
      <c r="I39" s="6" t="s">
        <v>238</v>
      </c>
      <c r="J39" s="6" t="s">
        <v>65</v>
      </c>
      <c r="K39" s="8">
        <v>2024</v>
      </c>
      <c r="L39" s="8" t="s">
        <v>22</v>
      </c>
      <c r="M39" s="9" t="s">
        <v>23</v>
      </c>
      <c r="N39" s="10" t="s">
        <v>239</v>
      </c>
      <c r="O39" s="11" t="s">
        <v>239</v>
      </c>
      <c r="P39" s="6"/>
      <c r="Q39" s="12"/>
    </row>
    <row r="40" spans="1:17" x14ac:dyDescent="0.3">
      <c r="A40" s="5">
        <v>295</v>
      </c>
      <c r="B40" s="6" t="s">
        <v>74</v>
      </c>
      <c r="C40" s="6" t="s">
        <v>240</v>
      </c>
      <c r="D40" s="7" t="s">
        <v>241</v>
      </c>
      <c r="E40" s="7" t="s">
        <v>242</v>
      </c>
      <c r="F40" s="6" t="s">
        <v>243</v>
      </c>
      <c r="G40" s="8">
        <v>1</v>
      </c>
      <c r="H40" s="8">
        <v>1</v>
      </c>
      <c r="I40" s="6" t="s">
        <v>244</v>
      </c>
      <c r="J40" s="6" t="s">
        <v>86</v>
      </c>
      <c r="K40" s="8">
        <v>2022</v>
      </c>
      <c r="L40" s="8" t="s">
        <v>22</v>
      </c>
      <c r="M40" s="9" t="s">
        <v>23</v>
      </c>
      <c r="N40" s="10" t="s">
        <v>245</v>
      </c>
      <c r="O40" s="11" t="s">
        <v>245</v>
      </c>
      <c r="P40" s="6"/>
      <c r="Q40" s="12"/>
    </row>
    <row r="41" spans="1:17" x14ac:dyDescent="0.3">
      <c r="A41" s="5">
        <v>296</v>
      </c>
      <c r="B41" s="6" t="s">
        <v>74</v>
      </c>
      <c r="C41" s="6" t="s">
        <v>246</v>
      </c>
      <c r="D41" s="7" t="s">
        <v>247</v>
      </c>
      <c r="E41" s="7" t="s">
        <v>248</v>
      </c>
      <c r="F41" s="6" t="s">
        <v>249</v>
      </c>
      <c r="G41" s="8">
        <v>1</v>
      </c>
      <c r="H41" s="8">
        <v>1</v>
      </c>
      <c r="I41" s="6" t="s">
        <v>250</v>
      </c>
      <c r="J41" s="6" t="s">
        <v>251</v>
      </c>
      <c r="K41" s="8">
        <v>2021</v>
      </c>
      <c r="L41" s="8" t="s">
        <v>22</v>
      </c>
      <c r="M41" s="9" t="s">
        <v>23</v>
      </c>
      <c r="N41" s="10" t="s">
        <v>252</v>
      </c>
      <c r="O41" s="11" t="s">
        <v>252</v>
      </c>
      <c r="P41" s="6" t="s">
        <v>253</v>
      </c>
      <c r="Q41" s="12"/>
    </row>
    <row r="42" spans="1:17" x14ac:dyDescent="0.3">
      <c r="A42" s="5">
        <v>297</v>
      </c>
      <c r="B42" s="6" t="s">
        <v>74</v>
      </c>
      <c r="C42" s="6" t="s">
        <v>254</v>
      </c>
      <c r="D42" s="7" t="s">
        <v>255</v>
      </c>
      <c r="E42" s="7" t="s">
        <v>256</v>
      </c>
      <c r="F42" s="6" t="s">
        <v>257</v>
      </c>
      <c r="G42" s="8">
        <v>1</v>
      </c>
      <c r="H42" s="8">
        <v>1</v>
      </c>
      <c r="I42" s="6" t="s">
        <v>258</v>
      </c>
      <c r="J42" s="6" t="s">
        <v>259</v>
      </c>
      <c r="K42" s="8">
        <v>2024</v>
      </c>
      <c r="L42" s="8" t="s">
        <v>22</v>
      </c>
      <c r="M42" s="9" t="s">
        <v>23</v>
      </c>
      <c r="N42" s="10" t="s">
        <v>260</v>
      </c>
      <c r="O42" s="11" t="s">
        <v>260</v>
      </c>
      <c r="P42" s="6" t="s">
        <v>261</v>
      </c>
      <c r="Q42" s="12"/>
    </row>
    <row r="43" spans="1:17" x14ac:dyDescent="0.3">
      <c r="A43" s="5">
        <v>298</v>
      </c>
      <c r="B43" s="6" t="s">
        <v>74</v>
      </c>
      <c r="C43" s="6" t="s">
        <v>81</v>
      </c>
      <c r="D43" s="7" t="s">
        <v>262</v>
      </c>
      <c r="E43" s="7" t="s">
        <v>263</v>
      </c>
      <c r="F43" s="6" t="s">
        <v>264</v>
      </c>
      <c r="G43" s="8">
        <v>1</v>
      </c>
      <c r="H43" s="8">
        <v>3</v>
      </c>
      <c r="I43" s="6" t="s">
        <v>265</v>
      </c>
      <c r="J43" s="6" t="s">
        <v>65</v>
      </c>
      <c r="K43" s="8">
        <v>2022</v>
      </c>
      <c r="L43" s="8" t="s">
        <v>22</v>
      </c>
      <c r="M43" s="9" t="s">
        <v>23</v>
      </c>
      <c r="N43" s="10" t="s">
        <v>266</v>
      </c>
      <c r="O43" s="11" t="s">
        <v>266</v>
      </c>
      <c r="P43" s="6"/>
      <c r="Q43" s="12"/>
    </row>
    <row r="44" spans="1:17" x14ac:dyDescent="0.3">
      <c r="A44" s="5">
        <v>299</v>
      </c>
      <c r="B44" s="6" t="s">
        <v>74</v>
      </c>
      <c r="C44" s="6" t="s">
        <v>267</v>
      </c>
      <c r="D44" s="7" t="s">
        <v>268</v>
      </c>
      <c r="E44" s="7" t="s">
        <v>269</v>
      </c>
      <c r="F44" s="6" t="s">
        <v>270</v>
      </c>
      <c r="G44" s="8">
        <v>1</v>
      </c>
      <c r="H44" s="8">
        <v>1</v>
      </c>
      <c r="I44" s="6" t="s">
        <v>271</v>
      </c>
      <c r="J44" s="6" t="s">
        <v>44</v>
      </c>
      <c r="K44" s="8">
        <v>2022</v>
      </c>
      <c r="L44" s="8" t="s">
        <v>22</v>
      </c>
      <c r="M44" s="9" t="s">
        <v>23</v>
      </c>
      <c r="N44" s="10" t="s">
        <v>272</v>
      </c>
      <c r="O44" s="11" t="s">
        <v>272</v>
      </c>
      <c r="P44" s="6"/>
      <c r="Q44" s="12"/>
    </row>
    <row r="45" spans="1:17" x14ac:dyDescent="0.3">
      <c r="A45" s="5">
        <v>300</v>
      </c>
      <c r="B45" s="6" t="s">
        <v>74</v>
      </c>
      <c r="C45" s="6" t="s">
        <v>111</v>
      </c>
      <c r="D45" s="7" t="s">
        <v>273</v>
      </c>
      <c r="E45" s="7" t="s">
        <v>274</v>
      </c>
      <c r="F45" s="6" t="s">
        <v>275</v>
      </c>
      <c r="G45" s="8">
        <v>1</v>
      </c>
      <c r="H45" s="8">
        <v>1</v>
      </c>
      <c r="I45" s="6" t="s">
        <v>276</v>
      </c>
      <c r="J45" s="6" t="s">
        <v>65</v>
      </c>
      <c r="K45" s="8">
        <v>2023</v>
      </c>
      <c r="L45" s="8" t="s">
        <v>22</v>
      </c>
      <c r="M45" s="9" t="s">
        <v>23</v>
      </c>
      <c r="N45" s="10" t="s">
        <v>277</v>
      </c>
      <c r="O45" s="11" t="s">
        <v>277</v>
      </c>
      <c r="P45" s="6"/>
      <c r="Q45" s="12"/>
    </row>
    <row r="46" spans="1:17" x14ac:dyDescent="0.3">
      <c r="A46" s="5">
        <v>301</v>
      </c>
      <c r="B46" s="6" t="s">
        <v>74</v>
      </c>
      <c r="C46" s="6" t="s">
        <v>156</v>
      </c>
      <c r="D46" s="7" t="s">
        <v>278</v>
      </c>
      <c r="E46" s="7" t="s">
        <v>279</v>
      </c>
      <c r="F46" s="6" t="s">
        <v>280</v>
      </c>
      <c r="G46" s="8">
        <v>1</v>
      </c>
      <c r="H46" s="8">
        <v>1</v>
      </c>
      <c r="I46" s="6" t="s">
        <v>281</v>
      </c>
      <c r="J46" s="6" t="s">
        <v>86</v>
      </c>
      <c r="K46" s="8">
        <v>2023</v>
      </c>
      <c r="L46" s="8" t="s">
        <v>22</v>
      </c>
      <c r="M46" s="9" t="s">
        <v>23</v>
      </c>
      <c r="N46" s="10" t="s">
        <v>282</v>
      </c>
      <c r="O46" s="11" t="s">
        <v>282</v>
      </c>
      <c r="P46" s="6"/>
      <c r="Q46" s="12"/>
    </row>
    <row r="47" spans="1:17" x14ac:dyDescent="0.3">
      <c r="A47" s="5">
        <v>302</v>
      </c>
      <c r="B47" s="6" t="s">
        <v>74</v>
      </c>
      <c r="C47" s="6" t="s">
        <v>75</v>
      </c>
      <c r="D47" s="7" t="s">
        <v>283</v>
      </c>
      <c r="E47" s="7" t="s">
        <v>284</v>
      </c>
      <c r="F47" s="6" t="s">
        <v>285</v>
      </c>
      <c r="G47" s="8">
        <v>1</v>
      </c>
      <c r="H47" s="8">
        <v>1</v>
      </c>
      <c r="I47" s="6" t="s">
        <v>286</v>
      </c>
      <c r="J47" s="6" t="s">
        <v>65</v>
      </c>
      <c r="K47" s="8">
        <v>2023</v>
      </c>
      <c r="L47" s="8" t="s">
        <v>22</v>
      </c>
      <c r="M47" s="9" t="s">
        <v>23</v>
      </c>
      <c r="N47" s="10" t="s">
        <v>287</v>
      </c>
      <c r="O47" s="11" t="s">
        <v>287</v>
      </c>
      <c r="P47" s="6"/>
      <c r="Q47" s="12"/>
    </row>
    <row r="48" spans="1:17" x14ac:dyDescent="0.3">
      <c r="A48" s="5">
        <v>303</v>
      </c>
      <c r="B48" s="6" t="s">
        <v>74</v>
      </c>
      <c r="C48" s="6" t="s">
        <v>75</v>
      </c>
      <c r="D48" s="7" t="s">
        <v>288</v>
      </c>
      <c r="E48" s="7" t="s">
        <v>289</v>
      </c>
      <c r="F48" s="6" t="s">
        <v>290</v>
      </c>
      <c r="G48" s="8">
        <v>1</v>
      </c>
      <c r="H48" s="8">
        <v>2</v>
      </c>
      <c r="I48" s="6" t="s">
        <v>291</v>
      </c>
      <c r="J48" s="6" t="s">
        <v>65</v>
      </c>
      <c r="K48" s="8">
        <v>2023</v>
      </c>
      <c r="L48" s="8" t="s">
        <v>22</v>
      </c>
      <c r="M48" s="9" t="s">
        <v>23</v>
      </c>
      <c r="N48" s="10" t="s">
        <v>292</v>
      </c>
      <c r="O48" s="11" t="s">
        <v>292</v>
      </c>
      <c r="P48" s="6" t="s">
        <v>293</v>
      </c>
      <c r="Q48" s="12"/>
    </row>
    <row r="49" spans="1:17" x14ac:dyDescent="0.3">
      <c r="A49" s="5">
        <v>304</v>
      </c>
      <c r="B49" s="6" t="s">
        <v>74</v>
      </c>
      <c r="C49" s="6" t="s">
        <v>156</v>
      </c>
      <c r="D49" s="7" t="s">
        <v>294</v>
      </c>
      <c r="E49" s="7" t="s">
        <v>295</v>
      </c>
      <c r="F49" s="6" t="s">
        <v>296</v>
      </c>
      <c r="G49" s="8">
        <v>1</v>
      </c>
      <c r="H49" s="8">
        <v>1</v>
      </c>
      <c r="I49" s="6" t="s">
        <v>297</v>
      </c>
      <c r="J49" s="6" t="s">
        <v>65</v>
      </c>
      <c r="K49" s="8">
        <v>2023</v>
      </c>
      <c r="L49" s="8" t="s">
        <v>22</v>
      </c>
      <c r="M49" s="9" t="s">
        <v>23</v>
      </c>
      <c r="N49" s="10" t="s">
        <v>298</v>
      </c>
      <c r="O49" s="11" t="s">
        <v>298</v>
      </c>
      <c r="P49" s="6"/>
      <c r="Q49" s="12"/>
    </row>
    <row r="50" spans="1:17" x14ac:dyDescent="0.3">
      <c r="A50" s="5">
        <v>305</v>
      </c>
      <c r="B50" s="6" t="s">
        <v>74</v>
      </c>
      <c r="C50" s="6" t="s">
        <v>199</v>
      </c>
      <c r="D50" s="7" t="s">
        <v>299</v>
      </c>
      <c r="E50" s="7" t="s">
        <v>300</v>
      </c>
      <c r="F50" s="6" t="s">
        <v>301</v>
      </c>
      <c r="G50" s="8">
        <v>1</v>
      </c>
      <c r="H50" s="8">
        <v>1</v>
      </c>
      <c r="I50" s="6" t="s">
        <v>302</v>
      </c>
      <c r="J50" s="6" t="s">
        <v>65</v>
      </c>
      <c r="K50" s="8">
        <v>2022</v>
      </c>
      <c r="L50" s="8" t="s">
        <v>22</v>
      </c>
      <c r="M50" s="9" t="s">
        <v>23</v>
      </c>
      <c r="N50" s="10" t="s">
        <v>303</v>
      </c>
      <c r="O50" s="11" t="s">
        <v>303</v>
      </c>
      <c r="P50" s="6"/>
      <c r="Q50" s="12"/>
    </row>
    <row r="51" spans="1:17" x14ac:dyDescent="0.3">
      <c r="A51" s="5">
        <v>306</v>
      </c>
      <c r="B51" s="6" t="s">
        <v>74</v>
      </c>
      <c r="C51" s="6" t="s">
        <v>81</v>
      </c>
      <c r="D51" s="7" t="s">
        <v>304</v>
      </c>
      <c r="E51" s="7" t="s">
        <v>305</v>
      </c>
      <c r="F51" s="6" t="s">
        <v>306</v>
      </c>
      <c r="G51" s="8">
        <v>1</v>
      </c>
      <c r="H51" s="8">
        <v>1</v>
      </c>
      <c r="I51" s="6" t="s">
        <v>307</v>
      </c>
      <c r="J51" s="6" t="s">
        <v>86</v>
      </c>
      <c r="K51" s="8">
        <v>2023</v>
      </c>
      <c r="L51" s="8" t="s">
        <v>22</v>
      </c>
      <c r="M51" s="9" t="s">
        <v>23</v>
      </c>
      <c r="N51" s="10" t="s">
        <v>308</v>
      </c>
      <c r="O51" s="11" t="s">
        <v>308</v>
      </c>
      <c r="P51" s="6"/>
      <c r="Q51" s="12"/>
    </row>
    <row r="52" spans="1:17" x14ac:dyDescent="0.3">
      <c r="A52" s="5">
        <v>307</v>
      </c>
      <c r="B52" s="6" t="s">
        <v>74</v>
      </c>
      <c r="C52" s="6" t="s">
        <v>267</v>
      </c>
      <c r="D52" s="7" t="s">
        <v>309</v>
      </c>
      <c r="E52" s="7" t="s">
        <v>310</v>
      </c>
      <c r="F52" s="6" t="s">
        <v>311</v>
      </c>
      <c r="G52" s="8">
        <v>1</v>
      </c>
      <c r="H52" s="8">
        <v>1</v>
      </c>
      <c r="I52" s="6" t="s">
        <v>312</v>
      </c>
      <c r="J52" s="6" t="s">
        <v>65</v>
      </c>
      <c r="K52" s="8">
        <v>2024</v>
      </c>
      <c r="L52" s="8" t="s">
        <v>22</v>
      </c>
      <c r="M52" s="9" t="s">
        <v>23</v>
      </c>
      <c r="N52" s="10" t="s">
        <v>313</v>
      </c>
      <c r="O52" s="11" t="s">
        <v>313</v>
      </c>
      <c r="P52" s="6"/>
      <c r="Q52" s="12"/>
    </row>
    <row r="53" spans="1:17" x14ac:dyDescent="0.3">
      <c r="A53" s="5">
        <v>308</v>
      </c>
      <c r="B53" s="6" t="s">
        <v>74</v>
      </c>
      <c r="C53" s="6" t="s">
        <v>156</v>
      </c>
      <c r="D53" s="7" t="s">
        <v>314</v>
      </c>
      <c r="E53" s="7" t="s">
        <v>315</v>
      </c>
      <c r="F53" s="6" t="s">
        <v>316</v>
      </c>
      <c r="G53" s="8">
        <v>1</v>
      </c>
      <c r="H53" s="8">
        <v>1</v>
      </c>
      <c r="I53" s="6" t="s">
        <v>317</v>
      </c>
      <c r="J53" s="6" t="s">
        <v>44</v>
      </c>
      <c r="K53" s="8">
        <v>2023</v>
      </c>
      <c r="L53" s="8" t="s">
        <v>22</v>
      </c>
      <c r="M53" s="9" t="s">
        <v>23</v>
      </c>
      <c r="N53" s="10" t="s">
        <v>318</v>
      </c>
      <c r="O53" s="11" t="s">
        <v>318</v>
      </c>
      <c r="P53" s="6" t="s">
        <v>319</v>
      </c>
      <c r="Q53" s="12"/>
    </row>
    <row r="54" spans="1:17" x14ac:dyDescent="0.3">
      <c r="A54" s="5">
        <v>309</v>
      </c>
      <c r="B54" s="6" t="s">
        <v>74</v>
      </c>
      <c r="C54" s="6" t="s">
        <v>134</v>
      </c>
      <c r="D54" s="7" t="s">
        <v>320</v>
      </c>
      <c r="E54" s="7" t="s">
        <v>321</v>
      </c>
      <c r="F54" s="6" t="s">
        <v>322</v>
      </c>
      <c r="G54" s="8">
        <v>1</v>
      </c>
      <c r="H54" s="8">
        <v>1</v>
      </c>
      <c r="I54" s="6" t="s">
        <v>323</v>
      </c>
      <c r="J54" s="6" t="s">
        <v>21</v>
      </c>
      <c r="K54" s="8">
        <v>2023</v>
      </c>
      <c r="L54" s="8" t="s">
        <v>22</v>
      </c>
      <c r="M54" s="9" t="s">
        <v>23</v>
      </c>
      <c r="N54" s="10" t="s">
        <v>324</v>
      </c>
      <c r="O54" s="11" t="s">
        <v>324</v>
      </c>
      <c r="P54" s="6"/>
      <c r="Q54" s="12"/>
    </row>
    <row r="55" spans="1:17" x14ac:dyDescent="0.3">
      <c r="A55" s="5">
        <v>310</v>
      </c>
      <c r="B55" s="6" t="s">
        <v>74</v>
      </c>
      <c r="C55" s="6" t="s">
        <v>150</v>
      </c>
      <c r="D55" s="7" t="s">
        <v>325</v>
      </c>
      <c r="E55" s="7" t="s">
        <v>326</v>
      </c>
      <c r="F55" s="6" t="s">
        <v>327</v>
      </c>
      <c r="G55" s="8">
        <v>1</v>
      </c>
      <c r="H55" s="8">
        <v>1</v>
      </c>
      <c r="I55" s="6" t="s">
        <v>328</v>
      </c>
      <c r="J55" s="6" t="s">
        <v>103</v>
      </c>
      <c r="K55" s="8">
        <v>2022</v>
      </c>
      <c r="L55" s="8" t="s">
        <v>22</v>
      </c>
      <c r="M55" s="9" t="s">
        <v>23</v>
      </c>
      <c r="N55" s="10" t="s">
        <v>329</v>
      </c>
      <c r="O55" s="11" t="s">
        <v>329</v>
      </c>
      <c r="P55" s="6"/>
      <c r="Q55" s="12"/>
    </row>
    <row r="56" spans="1:17" x14ac:dyDescent="0.3">
      <c r="A56" s="5">
        <v>311</v>
      </c>
      <c r="B56" s="6" t="s">
        <v>74</v>
      </c>
      <c r="C56" s="6" t="s">
        <v>98</v>
      </c>
      <c r="D56" s="7" t="s">
        <v>330</v>
      </c>
      <c r="E56" s="7" t="s">
        <v>331</v>
      </c>
      <c r="F56" s="6" t="s">
        <v>332</v>
      </c>
      <c r="G56" s="8">
        <v>1</v>
      </c>
      <c r="H56" s="8">
        <v>1</v>
      </c>
      <c r="I56" s="6" t="s">
        <v>333</v>
      </c>
      <c r="J56" s="6" t="s">
        <v>103</v>
      </c>
      <c r="K56" s="8">
        <v>2020</v>
      </c>
      <c r="L56" s="8" t="s">
        <v>22</v>
      </c>
      <c r="M56" s="9" t="s">
        <v>23</v>
      </c>
      <c r="N56" s="10" t="s">
        <v>334</v>
      </c>
      <c r="O56" s="11" t="s">
        <v>334</v>
      </c>
      <c r="P56" s="6"/>
      <c r="Q56" s="12"/>
    </row>
    <row r="57" spans="1:17" x14ac:dyDescent="0.3">
      <c r="A57" s="5">
        <v>312</v>
      </c>
      <c r="B57" s="6" t="s">
        <v>74</v>
      </c>
      <c r="C57" s="6" t="s">
        <v>335</v>
      </c>
      <c r="D57" s="7" t="s">
        <v>336</v>
      </c>
      <c r="E57" s="7" t="s">
        <v>337</v>
      </c>
      <c r="F57" s="6" t="s">
        <v>338</v>
      </c>
      <c r="G57" s="8">
        <v>1</v>
      </c>
      <c r="H57" s="8">
        <v>2</v>
      </c>
      <c r="I57" s="6" t="s">
        <v>339</v>
      </c>
      <c r="J57" s="6" t="s">
        <v>65</v>
      </c>
      <c r="K57" s="8">
        <v>2023</v>
      </c>
      <c r="L57" s="8" t="s">
        <v>22</v>
      </c>
      <c r="M57" s="9" t="s">
        <v>23</v>
      </c>
      <c r="N57" s="10" t="s">
        <v>340</v>
      </c>
      <c r="O57" s="11" t="s">
        <v>340</v>
      </c>
      <c r="P57" s="6"/>
      <c r="Q57" s="12"/>
    </row>
    <row r="58" spans="1:17" x14ac:dyDescent="0.3">
      <c r="A58" s="5">
        <v>313</v>
      </c>
      <c r="B58" s="6" t="s">
        <v>74</v>
      </c>
      <c r="C58" s="6" t="s">
        <v>341</v>
      </c>
      <c r="D58" s="7" t="s">
        <v>342</v>
      </c>
      <c r="E58" s="7" t="s">
        <v>343</v>
      </c>
      <c r="F58" s="6" t="s">
        <v>344</v>
      </c>
      <c r="G58" s="8">
        <v>1</v>
      </c>
      <c r="H58" s="8">
        <v>1</v>
      </c>
      <c r="I58" s="6" t="s">
        <v>345</v>
      </c>
      <c r="J58" s="6" t="s">
        <v>65</v>
      </c>
      <c r="K58" s="8">
        <v>2023</v>
      </c>
      <c r="L58" s="8" t="s">
        <v>22</v>
      </c>
      <c r="M58" s="9" t="s">
        <v>23</v>
      </c>
      <c r="N58" s="10" t="s">
        <v>346</v>
      </c>
      <c r="O58" s="11" t="s">
        <v>346</v>
      </c>
      <c r="P58" s="6"/>
      <c r="Q58" s="12"/>
    </row>
    <row r="59" spans="1:17" x14ac:dyDescent="0.3">
      <c r="A59" s="5">
        <v>314</v>
      </c>
      <c r="B59" s="6" t="s">
        <v>74</v>
      </c>
      <c r="C59" s="6" t="s">
        <v>75</v>
      </c>
      <c r="D59" s="7" t="s">
        <v>347</v>
      </c>
      <c r="E59" s="7" t="s">
        <v>348</v>
      </c>
      <c r="F59" s="6" t="s">
        <v>349</v>
      </c>
      <c r="G59" s="8">
        <v>1</v>
      </c>
      <c r="H59" s="8">
        <v>3</v>
      </c>
      <c r="I59" s="6" t="s">
        <v>350</v>
      </c>
      <c r="J59" s="6" t="s">
        <v>65</v>
      </c>
      <c r="K59" s="8">
        <v>2023</v>
      </c>
      <c r="L59" s="8" t="s">
        <v>22</v>
      </c>
      <c r="M59" s="9" t="s">
        <v>23</v>
      </c>
      <c r="N59" s="10" t="s">
        <v>351</v>
      </c>
      <c r="O59" s="11" t="s">
        <v>351</v>
      </c>
      <c r="P59" s="6"/>
      <c r="Q59" s="12"/>
    </row>
    <row r="60" spans="1:17" x14ac:dyDescent="0.3">
      <c r="A60" s="5">
        <v>315</v>
      </c>
      <c r="B60" s="6" t="s">
        <v>74</v>
      </c>
      <c r="C60" s="6" t="s">
        <v>75</v>
      </c>
      <c r="D60" s="7" t="s">
        <v>352</v>
      </c>
      <c r="E60" s="7" t="s">
        <v>353</v>
      </c>
      <c r="F60" s="6" t="s">
        <v>354</v>
      </c>
      <c r="G60" s="8">
        <v>1</v>
      </c>
      <c r="H60" s="8">
        <v>1</v>
      </c>
      <c r="I60" s="6" t="s">
        <v>355</v>
      </c>
      <c r="J60" s="6" t="s">
        <v>44</v>
      </c>
      <c r="K60" s="8">
        <v>2023</v>
      </c>
      <c r="L60" s="8" t="s">
        <v>22</v>
      </c>
      <c r="M60" s="9" t="s">
        <v>23</v>
      </c>
      <c r="N60" s="10" t="s">
        <v>356</v>
      </c>
      <c r="O60" s="11" t="s">
        <v>356</v>
      </c>
      <c r="P60" s="6"/>
      <c r="Q60" s="12"/>
    </row>
    <row r="61" spans="1:17" x14ac:dyDescent="0.3">
      <c r="A61" s="5">
        <v>316</v>
      </c>
      <c r="B61" s="6" t="s">
        <v>74</v>
      </c>
      <c r="C61" s="6" t="s">
        <v>156</v>
      </c>
      <c r="D61" s="7" t="s">
        <v>357</v>
      </c>
      <c r="E61" s="7" t="s">
        <v>358</v>
      </c>
      <c r="F61" s="6" t="s">
        <v>359</v>
      </c>
      <c r="G61" s="8">
        <v>1</v>
      </c>
      <c r="H61" s="8">
        <v>1</v>
      </c>
      <c r="I61" s="6" t="s">
        <v>360</v>
      </c>
      <c r="J61" s="6" t="s">
        <v>65</v>
      </c>
      <c r="K61" s="8">
        <v>2023</v>
      </c>
      <c r="L61" s="8" t="s">
        <v>22</v>
      </c>
      <c r="M61" s="9" t="s">
        <v>23</v>
      </c>
      <c r="N61" s="10" t="s">
        <v>361</v>
      </c>
      <c r="O61" s="11" t="s">
        <v>361</v>
      </c>
      <c r="P61" s="6" t="s">
        <v>362</v>
      </c>
      <c r="Q61" s="12"/>
    </row>
    <row r="62" spans="1:17" x14ac:dyDescent="0.3">
      <c r="G62" s="13">
        <f>SUM(G2:G61)</f>
        <v>60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zoomScale="90" zoomScaleNormal="90" workbookViewId="0">
      <pane ySplit="1" topLeftCell="A2" activePane="bottomLeft" state="frozen"/>
      <selection pane="bottomLeft" activeCell="H8" sqref="H8"/>
    </sheetView>
  </sheetViews>
  <sheetFormatPr defaultRowHeight="16.2" x14ac:dyDescent="0.3"/>
  <cols>
    <col min="1" max="1" width="5.33203125" bestFit="1" customWidth="1"/>
    <col min="4" max="4" width="14.33203125" customWidth="1"/>
    <col min="5" max="5" width="14.5546875" customWidth="1"/>
    <col min="6" max="7" width="12.6640625" customWidth="1"/>
    <col min="8" max="8" width="49.21875" customWidth="1"/>
    <col min="9" max="10" width="5.33203125" bestFit="1" customWidth="1"/>
    <col min="13" max="13" width="8.88671875" style="32"/>
    <col min="14" max="14" width="9.6640625" customWidth="1"/>
    <col min="17" max="17" width="51.88671875" customWidth="1"/>
    <col min="18" max="18" width="59" hidden="1" customWidth="1"/>
  </cols>
  <sheetData>
    <row r="1" spans="1:18" ht="28.2" x14ac:dyDescent="0.3">
      <c r="A1" s="1" t="s">
        <v>0</v>
      </c>
      <c r="B1" s="1" t="s">
        <v>1</v>
      </c>
      <c r="C1" s="1" t="s">
        <v>2</v>
      </c>
      <c r="D1" s="14" t="s">
        <v>363</v>
      </c>
      <c r="E1" s="14" t="s">
        <v>364</v>
      </c>
      <c r="F1" s="2" t="s">
        <v>3</v>
      </c>
      <c r="G1" s="2" t="s">
        <v>4</v>
      </c>
      <c r="H1" s="3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365</v>
      </c>
      <c r="P1" s="1" t="s">
        <v>366</v>
      </c>
      <c r="Q1" s="1" t="s">
        <v>13</v>
      </c>
      <c r="R1" s="1" t="s">
        <v>367</v>
      </c>
    </row>
    <row r="2" spans="1:18" x14ac:dyDescent="0.3">
      <c r="A2" s="15">
        <v>40</v>
      </c>
      <c r="B2" s="16" t="s">
        <v>368</v>
      </c>
      <c r="C2" s="16" t="s">
        <v>369</v>
      </c>
      <c r="D2" s="16" t="s">
        <v>370</v>
      </c>
      <c r="E2" s="16" t="s">
        <v>371</v>
      </c>
      <c r="F2" s="17" t="s">
        <v>372</v>
      </c>
      <c r="G2" s="17" t="s">
        <v>373</v>
      </c>
      <c r="H2" s="16" t="s">
        <v>374</v>
      </c>
      <c r="I2" s="15">
        <v>1</v>
      </c>
      <c r="J2" s="15">
        <v>1</v>
      </c>
      <c r="K2" s="16" t="s">
        <v>375</v>
      </c>
      <c r="L2" s="16" t="s">
        <v>65</v>
      </c>
      <c r="M2" s="15">
        <v>2022</v>
      </c>
      <c r="N2" s="16" t="s">
        <v>376</v>
      </c>
      <c r="O2" s="16"/>
      <c r="P2" s="18" t="s">
        <v>377</v>
      </c>
      <c r="Q2" s="19" t="str">
        <f>HYPERLINK(R2)</f>
        <v>https://onlinelibrary.wiley.com/doi/book/10.1002/9781119697589</v>
      </c>
      <c r="R2" s="20" t="s">
        <v>378</v>
      </c>
    </row>
    <row r="3" spans="1:18" x14ac:dyDescent="0.3">
      <c r="A3" s="15">
        <v>41</v>
      </c>
      <c r="B3" s="16" t="s">
        <v>379</v>
      </c>
      <c r="C3" s="16" t="s">
        <v>380</v>
      </c>
      <c r="D3" s="16" t="s">
        <v>381</v>
      </c>
      <c r="E3" s="16" t="s">
        <v>382</v>
      </c>
      <c r="F3" s="17" t="s">
        <v>383</v>
      </c>
      <c r="G3" s="17" t="s">
        <v>384</v>
      </c>
      <c r="H3" s="16" t="s">
        <v>385</v>
      </c>
      <c r="I3" s="15">
        <v>1</v>
      </c>
      <c r="J3" s="15">
        <v>1</v>
      </c>
      <c r="K3" s="16" t="s">
        <v>386</v>
      </c>
      <c r="L3" s="16" t="s">
        <v>387</v>
      </c>
      <c r="M3" s="15">
        <v>2023</v>
      </c>
      <c r="N3" s="16" t="s">
        <v>376</v>
      </c>
      <c r="O3" s="16"/>
      <c r="P3" s="18" t="s">
        <v>377</v>
      </c>
      <c r="Q3" s="19" t="str">
        <f t="shared" ref="Q3:Q18" si="0">HYPERLINK(R3)</f>
        <v>https://onlinelibrary.wiley.com/doi/book/10.1002/9783527843466</v>
      </c>
      <c r="R3" s="20" t="s">
        <v>388</v>
      </c>
    </row>
    <row r="4" spans="1:18" x14ac:dyDescent="0.3">
      <c r="A4" s="15">
        <v>42</v>
      </c>
      <c r="B4" s="16" t="s">
        <v>389</v>
      </c>
      <c r="C4" s="16" t="s">
        <v>390</v>
      </c>
      <c r="D4" s="16" t="s">
        <v>391</v>
      </c>
      <c r="E4" s="16" t="s">
        <v>392</v>
      </c>
      <c r="F4" s="17" t="s">
        <v>393</v>
      </c>
      <c r="G4" s="17" t="s">
        <v>394</v>
      </c>
      <c r="H4" s="16" t="s">
        <v>395</v>
      </c>
      <c r="I4" s="15">
        <v>1</v>
      </c>
      <c r="J4" s="15">
        <v>1</v>
      </c>
      <c r="K4" s="16" t="s">
        <v>396</v>
      </c>
      <c r="L4" s="16" t="s">
        <v>397</v>
      </c>
      <c r="M4" s="15">
        <v>2021</v>
      </c>
      <c r="N4" s="16" t="s">
        <v>376</v>
      </c>
      <c r="O4" s="16" t="s">
        <v>398</v>
      </c>
      <c r="P4" s="18" t="s">
        <v>377</v>
      </c>
      <c r="Q4" s="19" t="str">
        <f t="shared" si="0"/>
        <v>https://onlinelibrary.wiley.com/doi/book/10.1002/9783433611555</v>
      </c>
      <c r="R4" s="20" t="s">
        <v>399</v>
      </c>
    </row>
    <row r="5" spans="1:18" x14ac:dyDescent="0.3">
      <c r="A5" s="5">
        <v>43</v>
      </c>
      <c r="B5" s="21" t="s">
        <v>400</v>
      </c>
      <c r="C5" s="21" t="s">
        <v>401</v>
      </c>
      <c r="D5" s="21" t="s">
        <v>402</v>
      </c>
      <c r="E5" s="21" t="s">
        <v>403</v>
      </c>
      <c r="F5" s="22" t="s">
        <v>404</v>
      </c>
      <c r="G5" s="22" t="s">
        <v>405</v>
      </c>
      <c r="H5" s="21" t="s">
        <v>406</v>
      </c>
      <c r="I5" s="23">
        <v>3</v>
      </c>
      <c r="J5" s="24">
        <v>1</v>
      </c>
      <c r="K5" s="21" t="s">
        <v>407</v>
      </c>
      <c r="L5" s="21" t="s">
        <v>65</v>
      </c>
      <c r="M5" s="24">
        <v>2022</v>
      </c>
      <c r="N5" s="21" t="s">
        <v>376</v>
      </c>
      <c r="O5" s="21"/>
      <c r="P5" s="11" t="s">
        <v>65</v>
      </c>
      <c r="Q5" s="25" t="str">
        <f t="shared" si="0"/>
        <v>https://onlinelibrary.wiley.com/doi/book/10.1002/9781119643098</v>
      </c>
      <c r="R5" s="26" t="s">
        <v>408</v>
      </c>
    </row>
    <row r="6" spans="1:18" x14ac:dyDescent="0.3">
      <c r="A6" s="5">
        <v>44</v>
      </c>
      <c r="B6" s="21" t="s">
        <v>400</v>
      </c>
      <c r="C6" s="21" t="s">
        <v>409</v>
      </c>
      <c r="D6" s="21" t="s">
        <v>410</v>
      </c>
      <c r="E6" s="21" t="s">
        <v>411</v>
      </c>
      <c r="F6" s="22" t="s">
        <v>412</v>
      </c>
      <c r="G6" s="22" t="s">
        <v>413</v>
      </c>
      <c r="H6" s="21" t="s">
        <v>414</v>
      </c>
      <c r="I6" s="23">
        <v>8</v>
      </c>
      <c r="J6" s="24">
        <v>1</v>
      </c>
      <c r="K6" s="21" t="s">
        <v>415</v>
      </c>
      <c r="L6" s="21" t="s">
        <v>86</v>
      </c>
      <c r="M6" s="24">
        <v>2019</v>
      </c>
      <c r="N6" s="21" t="s">
        <v>376</v>
      </c>
      <c r="O6" s="21"/>
      <c r="P6" s="11" t="s">
        <v>65</v>
      </c>
      <c r="Q6" s="25" t="str">
        <f t="shared" si="0"/>
        <v>https://onlinelibrary.wiley.com/doi/book/10.1002/9781119468455</v>
      </c>
      <c r="R6" s="26" t="s">
        <v>416</v>
      </c>
    </row>
    <row r="7" spans="1:18" x14ac:dyDescent="0.3">
      <c r="A7" s="5">
        <v>45</v>
      </c>
      <c r="B7" s="21" t="s">
        <v>417</v>
      </c>
      <c r="C7" s="21" t="s">
        <v>418</v>
      </c>
      <c r="D7" s="21" t="s">
        <v>419</v>
      </c>
      <c r="E7" s="21" t="s">
        <v>420</v>
      </c>
      <c r="F7" s="22" t="s">
        <v>421</v>
      </c>
      <c r="G7" s="22" t="s">
        <v>422</v>
      </c>
      <c r="H7" s="21" t="s">
        <v>423</v>
      </c>
      <c r="I7" s="23">
        <v>4</v>
      </c>
      <c r="J7" s="24">
        <v>1</v>
      </c>
      <c r="K7" s="21" t="s">
        <v>424</v>
      </c>
      <c r="L7" s="21" t="s">
        <v>21</v>
      </c>
      <c r="M7" s="24">
        <v>2022</v>
      </c>
      <c r="N7" s="21" t="s">
        <v>376</v>
      </c>
      <c r="O7" s="21"/>
      <c r="P7" s="11" t="s">
        <v>65</v>
      </c>
      <c r="Q7" s="25" t="str">
        <f t="shared" si="0"/>
        <v>https://onlinelibrary.wiley.com/doi/book/10.1002/9781119775737</v>
      </c>
      <c r="R7" s="26" t="s">
        <v>425</v>
      </c>
    </row>
    <row r="8" spans="1:18" x14ac:dyDescent="0.3">
      <c r="A8" s="5">
        <v>46</v>
      </c>
      <c r="B8" s="21" t="s">
        <v>400</v>
      </c>
      <c r="C8" s="21" t="s">
        <v>426</v>
      </c>
      <c r="D8" s="21" t="s">
        <v>427</v>
      </c>
      <c r="E8" s="21" t="s">
        <v>428</v>
      </c>
      <c r="F8" s="22" t="s">
        <v>429</v>
      </c>
      <c r="G8" s="22" t="s">
        <v>430</v>
      </c>
      <c r="H8" s="21" t="s">
        <v>431</v>
      </c>
      <c r="I8" s="23">
        <v>4</v>
      </c>
      <c r="J8" s="24">
        <v>1</v>
      </c>
      <c r="K8" s="21" t="s">
        <v>432</v>
      </c>
      <c r="L8" s="21" t="s">
        <v>433</v>
      </c>
      <c r="M8" s="24">
        <v>2023</v>
      </c>
      <c r="N8" s="21" t="s">
        <v>376</v>
      </c>
      <c r="O8" s="21" t="s">
        <v>434</v>
      </c>
      <c r="P8" s="11" t="s">
        <v>65</v>
      </c>
      <c r="Q8" s="25" t="str">
        <f t="shared" si="0"/>
        <v>https://onlinelibrary.wiley.com/doi/book/10.1002/9783527827992</v>
      </c>
      <c r="R8" s="26" t="s">
        <v>435</v>
      </c>
    </row>
    <row r="9" spans="1:18" x14ac:dyDescent="0.3">
      <c r="A9" s="5">
        <v>47</v>
      </c>
      <c r="B9" s="21" t="s">
        <v>400</v>
      </c>
      <c r="C9" s="21" t="s">
        <v>409</v>
      </c>
      <c r="D9" s="21" t="s">
        <v>436</v>
      </c>
      <c r="E9" s="21" t="s">
        <v>437</v>
      </c>
      <c r="F9" s="22" t="s">
        <v>438</v>
      </c>
      <c r="G9" s="22" t="s">
        <v>439</v>
      </c>
      <c r="H9" s="21" t="s">
        <v>440</v>
      </c>
      <c r="I9" s="23">
        <v>2</v>
      </c>
      <c r="J9" s="24">
        <v>1</v>
      </c>
      <c r="K9" s="21" t="s">
        <v>441</v>
      </c>
      <c r="L9" s="21" t="s">
        <v>103</v>
      </c>
      <c r="M9" s="24">
        <v>2022</v>
      </c>
      <c r="N9" s="21" t="s">
        <v>376</v>
      </c>
      <c r="O9" s="21"/>
      <c r="P9" s="11" t="s">
        <v>65</v>
      </c>
      <c r="Q9" s="25" t="str">
        <f t="shared" si="0"/>
        <v>https://onlinelibrary.wiley.com/doi/book/10.1002/9783527821358</v>
      </c>
      <c r="R9" s="26" t="s">
        <v>442</v>
      </c>
    </row>
    <row r="10" spans="1:18" x14ac:dyDescent="0.3">
      <c r="A10" s="5">
        <v>48</v>
      </c>
      <c r="B10" s="21" t="s">
        <v>400</v>
      </c>
      <c r="C10" s="21" t="s">
        <v>409</v>
      </c>
      <c r="D10" s="21" t="s">
        <v>443</v>
      </c>
      <c r="E10" s="21" t="s">
        <v>444</v>
      </c>
      <c r="F10" s="22" t="s">
        <v>445</v>
      </c>
      <c r="G10" s="22" t="s">
        <v>446</v>
      </c>
      <c r="H10" s="21" t="s">
        <v>447</v>
      </c>
      <c r="I10" s="23">
        <v>2</v>
      </c>
      <c r="J10" s="24">
        <v>1</v>
      </c>
      <c r="K10" s="21" t="s">
        <v>448</v>
      </c>
      <c r="L10" s="21" t="s">
        <v>449</v>
      </c>
      <c r="M10" s="24">
        <v>2021</v>
      </c>
      <c r="N10" s="21" t="s">
        <v>376</v>
      </c>
      <c r="O10" s="21"/>
      <c r="P10" s="11" t="s">
        <v>65</v>
      </c>
      <c r="Q10" s="25" t="str">
        <f t="shared" si="0"/>
        <v>https://onlinelibrary.wiley.com/doi/book/10.1002/9781118801017</v>
      </c>
      <c r="R10" s="26" t="s">
        <v>450</v>
      </c>
    </row>
    <row r="11" spans="1:18" x14ac:dyDescent="0.3">
      <c r="A11" s="27">
        <v>49</v>
      </c>
      <c r="B11" s="28" t="s">
        <v>400</v>
      </c>
      <c r="C11" s="28" t="s">
        <v>426</v>
      </c>
      <c r="D11" s="28" t="s">
        <v>451</v>
      </c>
      <c r="E11" s="28" t="s">
        <v>452</v>
      </c>
      <c r="F11" s="28" t="s">
        <v>453</v>
      </c>
      <c r="G11" s="28" t="s">
        <v>454</v>
      </c>
      <c r="H11" s="28" t="s">
        <v>455</v>
      </c>
      <c r="I11" s="27">
        <v>5</v>
      </c>
      <c r="J11" s="27">
        <v>2</v>
      </c>
      <c r="K11" s="28" t="s">
        <v>456</v>
      </c>
      <c r="L11" s="28" t="s">
        <v>65</v>
      </c>
      <c r="M11" s="27">
        <v>2022</v>
      </c>
      <c r="N11" s="28" t="s">
        <v>376</v>
      </c>
      <c r="O11" s="28"/>
      <c r="P11" s="28" t="s">
        <v>65</v>
      </c>
      <c r="Q11" s="29" t="str">
        <f t="shared" si="0"/>
        <v>https://onlinelibrary.wiley.com/doi/book/10.1002/9783527815562</v>
      </c>
      <c r="R11" s="30" t="s">
        <v>457</v>
      </c>
    </row>
    <row r="12" spans="1:18" x14ac:dyDescent="0.3">
      <c r="A12" s="5">
        <v>50</v>
      </c>
      <c r="B12" s="21" t="s">
        <v>400</v>
      </c>
      <c r="C12" s="21" t="s">
        <v>409</v>
      </c>
      <c r="D12" s="21" t="s">
        <v>458</v>
      </c>
      <c r="E12" s="21" t="s">
        <v>459</v>
      </c>
      <c r="F12" s="22" t="s">
        <v>460</v>
      </c>
      <c r="G12" s="22" t="s">
        <v>461</v>
      </c>
      <c r="H12" s="21" t="s">
        <v>462</v>
      </c>
      <c r="I12" s="23">
        <v>3</v>
      </c>
      <c r="J12" s="24">
        <v>1</v>
      </c>
      <c r="K12" s="21" t="s">
        <v>463</v>
      </c>
      <c r="L12" s="21" t="s">
        <v>103</v>
      </c>
      <c r="M12" s="24">
        <v>2022</v>
      </c>
      <c r="N12" s="21" t="s">
        <v>376</v>
      </c>
      <c r="O12" s="21"/>
      <c r="P12" s="11" t="s">
        <v>65</v>
      </c>
      <c r="Q12" s="25" t="str">
        <f t="shared" si="0"/>
        <v>https://onlinelibrary.wiley.com/doi/book/10.1002/9783527828074</v>
      </c>
      <c r="R12" s="26" t="s">
        <v>464</v>
      </c>
    </row>
    <row r="13" spans="1:18" x14ac:dyDescent="0.3">
      <c r="A13" s="27">
        <v>51</v>
      </c>
      <c r="B13" s="28" t="s">
        <v>417</v>
      </c>
      <c r="C13" s="28" t="s">
        <v>465</v>
      </c>
      <c r="D13" s="28" t="s">
        <v>466</v>
      </c>
      <c r="E13" s="28" t="s">
        <v>467</v>
      </c>
      <c r="F13" s="28" t="s">
        <v>468</v>
      </c>
      <c r="G13" s="28" t="s">
        <v>469</v>
      </c>
      <c r="H13" s="28" t="s">
        <v>470</v>
      </c>
      <c r="I13" s="27">
        <v>4</v>
      </c>
      <c r="J13" s="27">
        <v>1</v>
      </c>
      <c r="K13" s="28" t="s">
        <v>471</v>
      </c>
      <c r="L13" s="28" t="s">
        <v>65</v>
      </c>
      <c r="M13" s="27">
        <v>2021</v>
      </c>
      <c r="N13" s="28" t="s">
        <v>376</v>
      </c>
      <c r="O13" s="28"/>
      <c r="P13" s="28" t="s">
        <v>65</v>
      </c>
      <c r="Q13" s="29" t="str">
        <f t="shared" si="0"/>
        <v>https://onlinelibrary.wiley.com/doi/book/10.1002/9781118786093</v>
      </c>
      <c r="R13" s="30" t="s">
        <v>472</v>
      </c>
    </row>
    <row r="14" spans="1:18" x14ac:dyDescent="0.3">
      <c r="A14" s="5">
        <v>52</v>
      </c>
      <c r="B14" s="21" t="s">
        <v>400</v>
      </c>
      <c r="C14" s="21" t="s">
        <v>426</v>
      </c>
      <c r="D14" s="21" t="s">
        <v>473</v>
      </c>
      <c r="E14" s="21" t="s">
        <v>474</v>
      </c>
      <c r="F14" s="22" t="s">
        <v>475</v>
      </c>
      <c r="G14" s="22" t="s">
        <v>476</v>
      </c>
      <c r="H14" s="21" t="s">
        <v>477</v>
      </c>
      <c r="I14" s="23">
        <v>2</v>
      </c>
      <c r="J14" s="24">
        <v>1</v>
      </c>
      <c r="K14" s="21" t="s">
        <v>478</v>
      </c>
      <c r="L14" s="21" t="s">
        <v>65</v>
      </c>
      <c r="M14" s="24">
        <v>2023</v>
      </c>
      <c r="N14" s="21" t="s">
        <v>376</v>
      </c>
      <c r="O14" s="21"/>
      <c r="P14" s="11" t="s">
        <v>65</v>
      </c>
      <c r="Q14" s="25" t="str">
        <f t="shared" si="0"/>
        <v>https://onlinelibrary.wiley.com/doi/book/10.1002/9781119490258</v>
      </c>
      <c r="R14" s="26" t="s">
        <v>479</v>
      </c>
    </row>
    <row r="15" spans="1:18" x14ac:dyDescent="0.3">
      <c r="A15" s="5">
        <v>53</v>
      </c>
      <c r="B15" s="21" t="s">
        <v>400</v>
      </c>
      <c r="C15" s="21" t="s">
        <v>480</v>
      </c>
      <c r="D15" s="21" t="s">
        <v>481</v>
      </c>
      <c r="E15" s="21" t="s">
        <v>482</v>
      </c>
      <c r="F15" s="22" t="s">
        <v>483</v>
      </c>
      <c r="G15" s="22" t="s">
        <v>484</v>
      </c>
      <c r="H15" s="21" t="s">
        <v>485</v>
      </c>
      <c r="I15" s="23">
        <v>4</v>
      </c>
      <c r="J15" s="24">
        <v>1</v>
      </c>
      <c r="K15" s="21" t="s">
        <v>486</v>
      </c>
      <c r="L15" s="21" t="s">
        <v>21</v>
      </c>
      <c r="M15" s="24">
        <v>2021</v>
      </c>
      <c r="N15" s="21" t="s">
        <v>376</v>
      </c>
      <c r="O15" s="21"/>
      <c r="P15" s="11" t="s">
        <v>65</v>
      </c>
      <c r="Q15" s="25" t="str">
        <f t="shared" si="0"/>
        <v>https://onlinelibrary.wiley.com/doi/book/10.1002/9781119607045</v>
      </c>
      <c r="R15" s="26" t="s">
        <v>487</v>
      </c>
    </row>
    <row r="16" spans="1:18" x14ac:dyDescent="0.3">
      <c r="A16" s="5">
        <v>54</v>
      </c>
      <c r="B16" s="21" t="s">
        <v>488</v>
      </c>
      <c r="C16" s="21" t="s">
        <v>489</v>
      </c>
      <c r="D16" s="21" t="s">
        <v>490</v>
      </c>
      <c r="E16" s="21" t="s">
        <v>491</v>
      </c>
      <c r="F16" s="22" t="s">
        <v>492</v>
      </c>
      <c r="G16" s="22" t="s">
        <v>493</v>
      </c>
      <c r="H16" s="21" t="s">
        <v>494</v>
      </c>
      <c r="I16" s="23">
        <v>2</v>
      </c>
      <c r="J16" s="24">
        <v>1</v>
      </c>
      <c r="K16" s="21" t="s">
        <v>495</v>
      </c>
      <c r="L16" s="21" t="s">
        <v>21</v>
      </c>
      <c r="M16" s="24">
        <v>2024</v>
      </c>
      <c r="N16" s="21" t="s">
        <v>376</v>
      </c>
      <c r="O16" s="21"/>
      <c r="P16" s="11" t="s">
        <v>65</v>
      </c>
      <c r="Q16" s="25" t="str">
        <f t="shared" si="0"/>
        <v>https://onlinelibrary.wiley.com/doi/book/10.1002/9781119633884</v>
      </c>
      <c r="R16" s="26" t="s">
        <v>496</v>
      </c>
    </row>
    <row r="17" spans="1:18" x14ac:dyDescent="0.3">
      <c r="A17" s="27">
        <v>55</v>
      </c>
      <c r="B17" s="28" t="s">
        <v>417</v>
      </c>
      <c r="C17" s="28" t="s">
        <v>497</v>
      </c>
      <c r="D17" s="28" t="s">
        <v>498</v>
      </c>
      <c r="E17" s="28" t="s">
        <v>499</v>
      </c>
      <c r="F17" s="28" t="s">
        <v>500</v>
      </c>
      <c r="G17" s="28" t="s">
        <v>501</v>
      </c>
      <c r="H17" s="28" t="s">
        <v>502</v>
      </c>
      <c r="I17" s="27">
        <v>4</v>
      </c>
      <c r="J17" s="27">
        <v>1</v>
      </c>
      <c r="K17" s="28" t="s">
        <v>503</v>
      </c>
      <c r="L17" s="28" t="s">
        <v>65</v>
      </c>
      <c r="M17" s="27">
        <v>2021</v>
      </c>
      <c r="N17" s="28" t="s">
        <v>376</v>
      </c>
      <c r="O17" s="28"/>
      <c r="P17" s="28" t="s">
        <v>65</v>
      </c>
      <c r="Q17" s="29" t="str">
        <f t="shared" si="0"/>
        <v>https://onlinelibrary.wiley.com/doi/book/10.1002/9781119009924</v>
      </c>
      <c r="R17" s="30" t="s">
        <v>504</v>
      </c>
    </row>
    <row r="18" spans="1:18" x14ac:dyDescent="0.3">
      <c r="A18" s="27">
        <v>56</v>
      </c>
      <c r="B18" s="28" t="s">
        <v>417</v>
      </c>
      <c r="C18" s="28" t="s">
        <v>505</v>
      </c>
      <c r="D18" s="28" t="s">
        <v>506</v>
      </c>
      <c r="E18" s="28" t="s">
        <v>507</v>
      </c>
      <c r="F18" s="28" t="s">
        <v>508</v>
      </c>
      <c r="G18" s="28" t="s">
        <v>509</v>
      </c>
      <c r="H18" s="28" t="s">
        <v>510</v>
      </c>
      <c r="I18" s="27">
        <v>3</v>
      </c>
      <c r="J18" s="27">
        <v>1</v>
      </c>
      <c r="K18" s="28" t="s">
        <v>511</v>
      </c>
      <c r="L18" s="28" t="s">
        <v>65</v>
      </c>
      <c r="M18" s="27">
        <v>2019</v>
      </c>
      <c r="N18" s="28" t="s">
        <v>376</v>
      </c>
      <c r="O18" s="28"/>
      <c r="P18" s="28" t="s">
        <v>65</v>
      </c>
      <c r="Q18" s="29" t="str">
        <f t="shared" si="0"/>
        <v>https://onlinelibrary.wiley.com/doi/book/10.1002/9781118929803</v>
      </c>
      <c r="R18" s="30" t="s">
        <v>512</v>
      </c>
    </row>
    <row r="19" spans="1:18" x14ac:dyDescent="0.3">
      <c r="I19" s="31">
        <f>SUM(I2:I18)</f>
        <v>53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60筆冊</vt:lpstr>
      <vt:lpstr>電子百科_17筆53冊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2024-11-04T02:57:16Z</dcterms:created>
  <dcterms:modified xsi:type="dcterms:W3CDTF">2025-01-07T01:51:07Z</dcterms:modified>
</cp:coreProperties>
</file>