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電子書業務\網頁EB清單\2025_EB清單\"/>
    </mc:Choice>
  </mc:AlternateContent>
  <bookViews>
    <workbookView xWindow="0" yWindow="0" windowWidth="23040" windowHeight="9012" activeTab="1"/>
  </bookViews>
  <sheets>
    <sheet name="Wiley_99筆102冊" sheetId="1" r:id="rId1"/>
    <sheet name="Wiley_32筆49冊" sheetId="2" r:id="rId2"/>
  </sheets>
  <definedNames>
    <definedName name="_xlnm._FilterDatabase" localSheetId="1" hidden="1">Wiley_32筆49冊!$A$1:$R$34</definedName>
    <definedName name="_xlnm._FilterDatabase" localSheetId="0" hidden="1">Wiley_99筆102冊!$A$1:$R$101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2" l="1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Q5" i="2"/>
  <c r="Q4" i="2"/>
  <c r="Q3" i="2"/>
  <c r="Q2" i="2"/>
  <c r="I101" i="1" l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</calcChain>
</file>

<file path=xl/sharedStrings.xml><?xml version="1.0" encoding="utf-8"?>
<sst xmlns="http://schemas.openxmlformats.org/spreadsheetml/2006/main" count="1640" uniqueCount="1010">
  <si>
    <r>
      <rPr>
        <sz val="10"/>
        <rFont val="新細明體"/>
        <family val="1"/>
        <charset val="136"/>
      </rPr>
      <t>序號</t>
    </r>
    <phoneticPr fontId="3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</si>
  <si>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</si>
  <si>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</si>
  <si>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t>杜威十進分類號 /中國圖書分類號</t>
  </si>
  <si>
    <t>國會分類號</t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</si>
  <si>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</si>
  <si>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</si>
  <si>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</si>
  <si>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</si>
  <si>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</si>
  <si>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</si>
  <si>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</si>
  <si>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</si>
  <si>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</si>
  <si>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細明體"/>
        <family val="3"/>
        <charset val="136"/>
      </rPr>
      <t>平台</t>
    </r>
    <phoneticPr fontId="3" type="noConversion"/>
  </si>
  <si>
    <r>
      <rPr>
        <sz val="10"/>
        <rFont val="新細明體"/>
        <family val="1"/>
        <charset val="136"/>
      </rPr>
      <t>備註</t>
    </r>
    <phoneticPr fontId="3" type="noConversion"/>
  </si>
  <si>
    <t>URL</t>
    <phoneticPr fontId="3" type="noConversion"/>
  </si>
  <si>
    <t>URL</t>
    <phoneticPr fontId="3" type="noConversion"/>
  </si>
  <si>
    <t>Arts &amp; Humanities &amp; Social Science</t>
  </si>
  <si>
    <r>
      <t xml:space="preserve">H40 </t>
    </r>
    <r>
      <rPr>
        <sz val="10"/>
        <rFont val="新細明體"/>
        <family val="1"/>
        <charset val="136"/>
      </rPr>
      <t>財金及會計</t>
    </r>
  </si>
  <si>
    <t>332.6</t>
  </si>
  <si>
    <t>HG4529</t>
  </si>
  <si>
    <t>9781119831976</t>
  </si>
  <si>
    <t>9781119831945</t>
  </si>
  <si>
    <t>Practical Portfolio Performance Measurement and Attribution</t>
  </si>
  <si>
    <t>Bacon, Carl R.</t>
  </si>
  <si>
    <t>Wiley</t>
  </si>
  <si>
    <r>
      <rPr>
        <sz val="10"/>
        <rFont val="新細明體"/>
        <family val="1"/>
        <charset val="136"/>
      </rPr>
      <t>無光碟附件</t>
    </r>
  </si>
  <si>
    <t>Wiley</t>
    <phoneticPr fontId="3" type="noConversion"/>
  </si>
  <si>
    <t>Wiley finance series</t>
  </si>
  <si>
    <t>https://onlinelibrary.wiley.com/doi/book/10.1002/9781119831976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</si>
  <si>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</si>
  <si>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t>658.4/04</t>
  </si>
  <si>
    <t>HD69.P75</t>
  </si>
  <si>
    <t>9781119931317</t>
  </si>
  <si>
    <t>9781119931287</t>
  </si>
  <si>
    <t>Program Management: Going Beyond Project Management to Enable Value-Driven Change</t>
  </si>
  <si>
    <t>Zeitoun, Al</t>
  </si>
  <si>
    <t>https://onlinelibrary.wiley.com/doi/book/10.1002/9781119931317</t>
  </si>
  <si>
    <t>658.15/224</t>
  </si>
  <si>
    <t>HG4028.A84</t>
  </si>
  <si>
    <t>9781119389316</t>
  </si>
  <si>
    <t>9781119371106</t>
  </si>
  <si>
    <t>Structured Finance</t>
  </si>
  <si>
    <t>Larreur, Charles-Henri</t>
  </si>
  <si>
    <t>https://onlinelibrary.wiley.com/doi/book/10.1002/9781119389316</t>
  </si>
  <si>
    <t>658.514</t>
  </si>
  <si>
    <t>HD45</t>
  </si>
  <si>
    <t>9781119779391</t>
  </si>
  <si>
    <t>9781786306586</t>
  </si>
  <si>
    <t>Systemic Innovation: Entrepreneurial Strategies and Market Dynamics</t>
  </si>
  <si>
    <t>Uzunidis, Dimitri</t>
  </si>
  <si>
    <t>Wiley-ISTE</t>
  </si>
  <si>
    <t>Innovation in engineering and technology set, Volume 7</t>
  </si>
  <si>
    <t>https://onlinelibrary.wiley.com/doi/book/10.1002/9781119779391</t>
  </si>
  <si>
    <r>
      <t xml:space="preserve">H17 </t>
    </r>
    <r>
      <rPr>
        <sz val="10"/>
        <rFont val="新細明體"/>
        <family val="1"/>
        <charset val="136"/>
      </rPr>
      <t>社會學</t>
    </r>
  </si>
  <si>
    <t>230.0072</t>
  </si>
  <si>
    <t>BR118</t>
  </si>
  <si>
    <t>9781119756927</t>
  </si>
  <si>
    <t>9781119756897</t>
  </si>
  <si>
    <t>The Wiley Blackwell Companion to Theology and Qualitative Research</t>
  </si>
  <si>
    <t>Ward, Pete</t>
  </si>
  <si>
    <t>Wiley-Blackwell</t>
  </si>
  <si>
    <t>The Wiley Blackwell Companions to Religion</t>
  </si>
  <si>
    <t>https://onlinelibrary.wiley.com/doi/book/10.1002/9781119756927</t>
  </si>
  <si>
    <r>
      <t xml:space="preserve">H15 </t>
    </r>
    <r>
      <rPr>
        <sz val="10"/>
        <rFont val="新細明體"/>
        <family val="1"/>
        <charset val="136"/>
      </rPr>
      <t>經濟學</t>
    </r>
  </si>
  <si>
    <t>332.4</t>
  </si>
  <si>
    <t>HG1710</t>
  </si>
  <si>
    <t>9781119621201</t>
  </si>
  <si>
    <t>9781119621164</t>
  </si>
  <si>
    <t>Cryptocurrencies and Blockchain Technology Applications</t>
  </si>
  <si>
    <t>Shrivastava, Gulshan</t>
  </si>
  <si>
    <t>Wiley-Scrivener</t>
  </si>
  <si>
    <t>https://onlinelibrary.wiley.com/doi/book/10.1002/9781119621201</t>
  </si>
  <si>
    <r>
      <t xml:space="preserve">H19 </t>
    </r>
    <r>
      <rPr>
        <sz val="10"/>
        <rFont val="新細明體"/>
        <family val="1"/>
        <charset val="136"/>
      </rPr>
      <t>傳播學</t>
    </r>
  </si>
  <si>
    <t>302.2309724</t>
  </si>
  <si>
    <t>P92.2</t>
  </si>
  <si>
    <t>9781119714491</t>
  </si>
  <si>
    <t>9781119714446</t>
  </si>
  <si>
    <t>Disinformation in the Global South</t>
  </si>
  <si>
    <t>Wasserman, Herman</t>
  </si>
  <si>
    <t>https://onlinelibrary.wiley.com/doi/book/10.1002/9781119714491</t>
  </si>
  <si>
    <t>HG4521</t>
  </si>
  <si>
    <t>9781394192373</t>
  </si>
  <si>
    <t>9781786308061</t>
  </si>
  <si>
    <t>Climate Investing: New Strategies and Implementation Challenges</t>
  </si>
  <si>
    <t>Jurczenko, Emmanuel</t>
  </si>
  <si>
    <t>https://onlinelibrary.wiley.com/doi/book/10.1002/9781394192373</t>
  </si>
  <si>
    <t>332.0285</t>
  </si>
  <si>
    <t>HG104</t>
  </si>
  <si>
    <t>9781119863403</t>
  </si>
  <si>
    <t>9781119863373</t>
  </si>
  <si>
    <t>Financial Data Analytics: with Machine Learning, Optimization and Statistics</t>
  </si>
  <si>
    <t>Chen, Sam</t>
  </si>
  <si>
    <t>https://onlinelibrary.wiley.com/doi/book/10.1002/9781119863403</t>
  </si>
  <si>
    <t>658</t>
  </si>
  <si>
    <t>HD58.7</t>
  </si>
  <si>
    <t>9781394320769</t>
  </si>
  <si>
    <t>9781119828549</t>
  </si>
  <si>
    <t>Principles of Organizational Behavior: The Handbook of Evidence-Based Management</t>
  </si>
  <si>
    <t>Pearce, Craig L.</t>
  </si>
  <si>
    <t>https://onlinelibrary.wiley.com/doi/book/10.1002/9781394320769</t>
  </si>
  <si>
    <t>338.4/791</t>
  </si>
  <si>
    <t>G155.A1</t>
  </si>
  <si>
    <t>9781119753797</t>
  </si>
  <si>
    <t>9781119753742</t>
  </si>
  <si>
    <t>The Wiley Blackwell Companion to Tourism</t>
  </si>
  <si>
    <t>Hall, C. Michael</t>
  </si>
  <si>
    <t>Wiley Blackwell Companions to Geography</t>
  </si>
  <si>
    <t>https://onlinelibrary.wiley.com/doi/book/10.1002/9781119753797</t>
  </si>
  <si>
    <t>658.15/5</t>
  </si>
  <si>
    <t>HG101</t>
  </si>
  <si>
    <t>9781394309443</t>
  </si>
  <si>
    <t>9781394220090</t>
  </si>
  <si>
    <t>Advanced Analytical Methods for Climate Risk and ESG Risk Management: A Concrete Approach to Modeling</t>
  </si>
  <si>
    <t>Sobehart, Jorge R.</t>
  </si>
  <si>
    <t>Wiley Finance Series</t>
  </si>
  <si>
    <t>https://onlinelibrary.wiley.com/doi/book/10.1002/9781394309443</t>
  </si>
  <si>
    <t>302.2072</t>
  </si>
  <si>
    <t>P91.3</t>
  </si>
  <si>
    <t>9781394196272</t>
  </si>
  <si>
    <t>9781394196241</t>
  </si>
  <si>
    <t>Media Compass: A Companion to International Media Landscapes</t>
  </si>
  <si>
    <t>Schapals, Aljosha Karim</t>
  </si>
  <si>
    <t>https://onlinelibrary.wiley.com/doi/book/10.1002/9781394196272</t>
  </si>
  <si>
    <t>658.4063</t>
  </si>
  <si>
    <t>HD53.P37</t>
  </si>
  <si>
    <t>9781394284283</t>
  </si>
  <si>
    <t>9781786308122</t>
  </si>
  <si>
    <t>Organizational Creative Capabilities: Management Factors, Processes and Devices</t>
  </si>
  <si>
    <t>Parmentier, Guy</t>
  </si>
  <si>
    <t>Innovation, Entrepreneurship, Management Series. Organizational Creativity Set, Volume 1</t>
  </si>
  <si>
    <t>https://onlinelibrary.wiley.com/doi/book/10.1002/9781394284283</t>
  </si>
  <si>
    <t>658.4/063</t>
  </si>
  <si>
    <t>HD53</t>
  </si>
  <si>
    <t>9781394284221</t>
  </si>
  <si>
    <t>9781786308382</t>
  </si>
  <si>
    <t>The Creative Capabilities of Open Organizations</t>
  </si>
  <si>
    <t>Ruiz, Émilie</t>
  </si>
  <si>
    <t>Innovation, Entrepreneurship, Management Series. Organizational Creativity Set</t>
  </si>
  <si>
    <t>https://onlinelibrary.wiley.com/doi/book/10.1002/9781394284221</t>
  </si>
  <si>
    <t>Medicine</t>
  </si>
  <si>
    <r>
      <t xml:space="preserve">B2010B0 </t>
    </r>
    <r>
      <rPr>
        <sz val="10"/>
        <rFont val="新細明體"/>
        <family val="1"/>
        <charset val="136"/>
      </rPr>
      <t>動物學</t>
    </r>
  </si>
  <si>
    <t>636.089/55</t>
  </si>
  <si>
    <t>SF745.5</t>
  </si>
  <si>
    <t>9781119823551</t>
  </si>
  <si>
    <t>9781119823520</t>
  </si>
  <si>
    <t>Integrative Veterinary Medicine</t>
  </si>
  <si>
    <t>Memon, Mushtaq A.</t>
  </si>
  <si>
    <t>https://onlinelibrary.wiley.com/doi/book/10.1002/9781119823551</t>
  </si>
  <si>
    <r>
      <t xml:space="preserve">B1020DA </t>
    </r>
    <r>
      <rPr>
        <sz val="10"/>
        <rFont val="新細明體"/>
        <family val="1"/>
        <charset val="136"/>
      </rPr>
      <t>護理</t>
    </r>
  </si>
  <si>
    <t>610.73072</t>
  </si>
  <si>
    <t>RT81.5</t>
  </si>
  <si>
    <t>9781119610113</t>
  </si>
  <si>
    <t>9781119610120</t>
  </si>
  <si>
    <t>Nursing and Health Interventions: Design, Evaluation, and Implementation</t>
  </si>
  <si>
    <t>Sidani, Souraya</t>
  </si>
  <si>
    <t>https://onlinelibrary.wiley.com/doi/book/10.1002/9781119610113</t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</si>
  <si>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</si>
  <si>
    <t>616.99/406</t>
  </si>
  <si>
    <t>RC271.C5</t>
  </si>
  <si>
    <t>9781119834090</t>
  </si>
  <si>
    <t>9781119834069</t>
  </si>
  <si>
    <t>A Beginner's Guide to Targeted Cancer Treatments and Cancer Immunotherapy</t>
  </si>
  <si>
    <t>Vickers, Elaine</t>
  </si>
  <si>
    <t>https://onlinelibrary.wiley.com/doi/book/10.1002/9781119834090</t>
  </si>
  <si>
    <r>
      <t xml:space="preserve">B101018 </t>
    </r>
    <r>
      <rPr>
        <sz val="10"/>
        <rFont val="新細明體"/>
        <family val="1"/>
        <charset val="136"/>
      </rPr>
      <t>幹細胞</t>
    </r>
    <r>
      <rPr>
        <sz val="10"/>
        <rFont val="Calibri"/>
        <family val="2"/>
      </rPr>
      <t>/</t>
    </r>
    <r>
      <rPr>
        <sz val="10"/>
        <rFont val="新細明體"/>
        <family val="1"/>
        <charset val="136"/>
      </rPr>
      <t>再生生物醫學</t>
    </r>
  </si>
  <si>
    <t>610.28</t>
  </si>
  <si>
    <t>R857.M3</t>
  </si>
  <si>
    <t>9781394300013</t>
  </si>
  <si>
    <t>9781119841005</t>
  </si>
  <si>
    <r>
      <t>Concepts of Tissue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Biomaterial Interactions: Fundamentals and New Directions</t>
    </r>
  </si>
  <si>
    <t>Bizios, Rena</t>
  </si>
  <si>
    <t>https://onlinelibrary.wiley.com/doi/book/10.1002/9781394300013</t>
  </si>
  <si>
    <r>
      <t xml:space="preserve">B1020D9 </t>
    </r>
    <r>
      <rPr>
        <sz val="10"/>
        <rFont val="新細明體"/>
        <family val="1"/>
        <charset val="136"/>
      </rPr>
      <t>牙醫學</t>
    </r>
  </si>
  <si>
    <t>617.6/32</t>
  </si>
  <si>
    <t>RK450.P4</t>
  </si>
  <si>
    <t>9781119830344</t>
  </si>
  <si>
    <t>9781119830313</t>
  </si>
  <si>
    <t>Practical Periodontal Diagnosis and Treatment Planning</t>
    <phoneticPr fontId="9" type="noConversion"/>
  </si>
  <si>
    <t>Dibart, Serge</t>
  </si>
  <si>
    <t>https://onlinelibrary.wiley.com/doi/book/10.1002/9781119830344</t>
  </si>
  <si>
    <t>681/.761</t>
  </si>
  <si>
    <t>R855.3</t>
  </si>
  <si>
    <t>9781394234233</t>
  </si>
  <si>
    <t>9781394234202</t>
  </si>
  <si>
    <t>3D Printing in Healthcare: Novel Applications</t>
  </si>
  <si>
    <t>Malviya, Rishabha</t>
  </si>
  <si>
    <t>https://onlinelibrary.wiley.com/doi/book/10.1002/9781394234233</t>
  </si>
  <si>
    <r>
      <t xml:space="preserve">B1020A6 </t>
    </r>
    <r>
      <rPr>
        <sz val="10"/>
        <rFont val="新細明體"/>
        <family val="1"/>
        <charset val="136"/>
      </rPr>
      <t>腎臟科新陳代謝及內分泌</t>
    </r>
  </si>
  <si>
    <t>618.92/398</t>
  </si>
  <si>
    <t>RJ399.C6</t>
  </si>
  <si>
    <t>9781119798873</t>
  </si>
  <si>
    <t>9781119798842</t>
  </si>
  <si>
    <t>Child and Adolescent Obesity: A Practical Approach to Clinical Weight Management</t>
  </si>
  <si>
    <t>Stewart, Laura</t>
  </si>
  <si>
    <t>https://onlinelibrary.wiley.com/doi/book/10.1002/9781119798873</t>
  </si>
  <si>
    <r>
      <t xml:space="preserve">B1020A1 </t>
    </r>
    <r>
      <rPr>
        <sz val="10"/>
        <rFont val="新細明體"/>
        <family val="1"/>
        <charset val="136"/>
      </rPr>
      <t>心胸內科</t>
    </r>
  </si>
  <si>
    <t>618.2/0231</t>
  </si>
  <si>
    <t>RG951</t>
  </si>
  <si>
    <t>9781119820260</t>
  </si>
  <si>
    <t>9781119820239</t>
  </si>
  <si>
    <t>Critical Care Obstetrics</t>
  </si>
  <si>
    <t>Pacheco, Luis D.</t>
  </si>
  <si>
    <t>https://onlinelibrary.wiley.com/doi/book/10.1002/9781119820260</t>
  </si>
  <si>
    <t>616/.0472083</t>
  </si>
  <si>
    <t>RJ365</t>
  </si>
  <si>
    <t>9781119645641</t>
  </si>
  <si>
    <t>9781119645320</t>
  </si>
  <si>
    <t>Managing Pain in Children and Young People: A Clinical Guide</t>
  </si>
  <si>
    <t>Twycross, Alison</t>
  </si>
  <si>
    <t>https://onlinelibrary.wiley.com/doi/book/10.1002/9781119645641</t>
  </si>
  <si>
    <r>
      <t xml:space="preserve">B1020A3 </t>
    </r>
    <r>
      <rPr>
        <sz val="10"/>
        <rFont val="新細明體"/>
        <family val="1"/>
        <charset val="136"/>
      </rPr>
      <t>腸胃內科</t>
    </r>
  </si>
  <si>
    <t>616.3/3071</t>
  </si>
  <si>
    <t>RC802.9</t>
  </si>
  <si>
    <t>9781119423195</t>
  </si>
  <si>
    <t>9781119423188</t>
  </si>
  <si>
    <t>Morson and Dawson's Gastrointestinal Pathology</t>
  </si>
  <si>
    <t>Bateman, Adrian C.</t>
  </si>
  <si>
    <t>https://onlinelibrary.wiley.com/doi/book/10.1002/9781119423195</t>
  </si>
  <si>
    <t>Science &amp; Technology</t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</si>
  <si>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</si>
  <si>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t>621.4835</t>
  </si>
  <si>
    <t>TA772</t>
  </si>
  <si>
    <t>9783433610893</t>
  </si>
  <si>
    <t>9783433033470</t>
  </si>
  <si>
    <r>
      <t>(Dübel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)Versuche am Bauwerk in Mauerwerk: Aktuelle Regelungen für Kunststoffdübel und Metall-Injektionsanker zur Verankerung im Mauerwerk</t>
    </r>
    <phoneticPr fontId="9" type="noConversion"/>
  </si>
  <si>
    <t>Küenzlen, Jürgen H. R.</t>
  </si>
  <si>
    <t>Ernst &amp; Sohn</t>
    <phoneticPr fontId="9" type="noConversion"/>
  </si>
  <si>
    <r>
      <rPr>
        <sz val="10"/>
        <rFont val="新細明體"/>
        <family val="1"/>
        <charset val="136"/>
      </rPr>
      <t>德文</t>
    </r>
  </si>
  <si>
    <t>https://onlinelibrary.wiley.com/doi/book/10.1002/9783433610893</t>
  </si>
  <si>
    <r>
      <t xml:space="preserve">M02 </t>
    </r>
    <r>
      <rPr>
        <sz val="10"/>
        <rFont val="新細明體"/>
        <family val="1"/>
        <charset val="136"/>
      </rPr>
      <t>數學</t>
    </r>
  </si>
  <si>
    <t>512.9</t>
  </si>
  <si>
    <t>QA152</t>
  </si>
  <si>
    <t>9781119818175</t>
  </si>
  <si>
    <t>9781789450170</t>
  </si>
  <si>
    <t>Algebra and Applications 1: Non-associative Algebras and Categories</t>
  </si>
  <si>
    <t>Makhlouf, Abdenacer</t>
  </si>
  <si>
    <t>https://onlinelibrary.wiley.com/doi/book/10.1002/9781119818175</t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</si>
  <si>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</si>
  <si>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t>620.11</t>
  </si>
  <si>
    <t>TA403</t>
  </si>
  <si>
    <t>9783527845200</t>
  </si>
  <si>
    <t>9783527353293</t>
  </si>
  <si>
    <t>Alginate Fibers and Wound Dressings: Seaweed Derived Natural Therapy</t>
  </si>
  <si>
    <t>Qin, Yimin</t>
  </si>
  <si>
    <t>Wiley-VCH</t>
    <phoneticPr fontId="3" type="noConversion"/>
  </si>
  <si>
    <t>https://onlinelibrary.wiley.com/doi/book/10.1002/9783527845200</t>
  </si>
  <si>
    <r>
      <t xml:space="preserve">E02 </t>
    </r>
    <r>
      <rPr>
        <sz val="10"/>
        <rFont val="新細明體"/>
        <family val="1"/>
        <charset val="136"/>
      </rPr>
      <t>化學工程</t>
    </r>
  </si>
  <si>
    <t>668/.1</t>
  </si>
  <si>
    <t>TP248.B57</t>
  </si>
  <si>
    <t>9781119854395</t>
  </si>
  <si>
    <t>9781119854364</t>
  </si>
  <si>
    <t>Biosurfactants and Sustainability: From Biorefineries Production to Versatile Applications</t>
  </si>
  <si>
    <t>Marcelino, Paulo Ricardo Franco</t>
  </si>
  <si>
    <t>https://onlinelibrary.wiley.com/doi/book/10.1002/9781119854395</t>
  </si>
  <si>
    <r>
      <t xml:space="preserve">E14 </t>
    </r>
    <r>
      <rPr>
        <sz val="10"/>
        <rFont val="新細明體"/>
        <family val="1"/>
        <charset val="136"/>
      </rPr>
      <t>微電子工程</t>
    </r>
  </si>
  <si>
    <t>629.4643</t>
  </si>
  <si>
    <t>TL3035</t>
  </si>
  <si>
    <t>9781119692720</t>
  </si>
  <si>
    <t>9781119692584</t>
  </si>
  <si>
    <t>CubeSat Antenna Design</t>
  </si>
  <si>
    <t>Chahat, Nacer</t>
  </si>
  <si>
    <t>Wiley-IEEE Press</t>
  </si>
  <si>
    <t>https://onlinelibrary.wiley.com/doi/book/10.1002/9781119692720</t>
  </si>
  <si>
    <r>
      <t xml:space="preserve">B3010C1 </t>
    </r>
    <r>
      <rPr>
        <sz val="10"/>
        <rFont val="新細明體"/>
        <family val="1"/>
        <charset val="136"/>
      </rPr>
      <t>生工及生機</t>
    </r>
  </si>
  <si>
    <t>628.4/2</t>
  </si>
  <si>
    <t>TD1050.S24</t>
  </si>
  <si>
    <t>9781119848851</t>
  </si>
  <si>
    <t>9781119848806</t>
  </si>
  <si>
    <t>Destruction of Hazardous Chemicals in the Laboratory</t>
  </si>
  <si>
    <t>Lunn, George</t>
  </si>
  <si>
    <t>https://onlinelibrary.wiley.com/doi/book/10.1002/9781119848851</t>
  </si>
  <si>
    <t>660/.28425</t>
  </si>
  <si>
    <t>TP156.D5</t>
  </si>
  <si>
    <t>9781119414674</t>
  </si>
  <si>
    <t>9781119414667</t>
  </si>
  <si>
    <t>Distillation: Principles and Practice</t>
  </si>
  <si>
    <t>Stichlmair, Johann</t>
  </si>
  <si>
    <t>Wiley-AIChE</t>
  </si>
  <si>
    <t>https://onlinelibrary.wiley.com/doi/book/10.1002/9781119414674</t>
  </si>
  <si>
    <r>
      <t xml:space="preserve">B3010D3 </t>
    </r>
    <r>
      <rPr>
        <sz val="10"/>
        <rFont val="新細明體"/>
        <family val="1"/>
        <charset val="136"/>
      </rPr>
      <t>土壤及環保</t>
    </r>
  </si>
  <si>
    <t>333.73153</t>
  </si>
  <si>
    <t>QH541.15.R45</t>
  </si>
  <si>
    <t>9781119879954</t>
  </si>
  <si>
    <t>9781119879718</t>
  </si>
  <si>
    <t>Ecorestoration for Sustainability</t>
  </si>
  <si>
    <t>Banerjee, Arnab</t>
  </si>
  <si>
    <t>https://onlinelibrary.wiley.com/doi/book/10.1002/9781119879954</t>
  </si>
  <si>
    <r>
      <t xml:space="preserve">E06 </t>
    </r>
    <r>
      <rPr>
        <sz val="10"/>
        <rFont val="新細明體"/>
        <family val="1"/>
        <charset val="136"/>
      </rPr>
      <t>材料工程</t>
    </r>
  </si>
  <si>
    <t>621.3815/284</t>
  </si>
  <si>
    <t>TK7871.95</t>
  </si>
  <si>
    <t>9783527843374</t>
  </si>
  <si>
    <t>9783527349906</t>
  </si>
  <si>
    <r>
      <t>Graphene Field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Effect Transistors: Advanced Bioelectronic Devices for Sensing Applications</t>
    </r>
  </si>
  <si>
    <t>Azzaroni, Omar</t>
  </si>
  <si>
    <t>https://onlinelibrary.wiley.com/doi/book/10.1002/9783527843374</t>
  </si>
  <si>
    <t>621.3815322</t>
  </si>
  <si>
    <t>TK2799</t>
  </si>
  <si>
    <t>9781119527190</t>
  </si>
  <si>
    <t>9781119527138</t>
  </si>
  <si>
    <t>Harmonic Modeling of Voltage Source Converters using Basic Numerical Methods</t>
  </si>
  <si>
    <t>Lian, Ryan Kuo-Lung</t>
  </si>
  <si>
    <t>https://onlinelibrary.wiley.com/doi/book/10.1002/9781119527190</t>
  </si>
  <si>
    <r>
      <t xml:space="preserve">E10 </t>
    </r>
    <r>
      <rPr>
        <sz val="10"/>
        <rFont val="新細明體"/>
        <family val="1"/>
        <charset val="136"/>
      </rPr>
      <t>能源科技</t>
    </r>
  </si>
  <si>
    <t>605</t>
  </si>
  <si>
    <t>QA76.9.S63</t>
  </si>
  <si>
    <t>9781394167524</t>
  </si>
  <si>
    <t>9781394166374</t>
  </si>
  <si>
    <t>Intelligent and Soft Computing Systems for Green Energy</t>
  </si>
  <si>
    <t>Chitra, A.</t>
  </si>
  <si>
    <t>https://onlinelibrary.wiley.com/doi/book/10.1002/9781394167524</t>
  </si>
  <si>
    <t>693.97</t>
  </si>
  <si>
    <t>TH1098</t>
  </si>
  <si>
    <t>9781119824831</t>
  </si>
  <si>
    <t>9781119824718</t>
  </si>
  <si>
    <t>Modularization: The Fine Art of Offsite Preassembly for Capital Projects</t>
  </si>
  <si>
    <t>Kluck, Michael</t>
  </si>
  <si>
    <t>https://onlinelibrary.wiley.com/doi/book/10.1002/9781119824831</t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</si>
  <si>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</si>
  <si>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t>170</t>
  </si>
  <si>
    <t>QP517.B44</t>
  </si>
  <si>
    <t>9781119804055</t>
  </si>
  <si>
    <t>9781119804024</t>
  </si>
  <si>
    <t>Molecular Mechanisms of Functional Food</t>
  </si>
  <si>
    <t>Campos-Vega, Rocio</t>
  </si>
  <si>
    <t>https://onlinelibrary.wiley.com/doi/book/10.1002/9781119804055</t>
  </si>
  <si>
    <t>621.3813</t>
  </si>
  <si>
    <t>TK7876</t>
  </si>
  <si>
    <t>9781119902829</t>
  </si>
  <si>
    <t>9781786308139</t>
  </si>
  <si>
    <t>Non-Volatile CBRAM/MIM Switching Technology for Electronically Reconfigurable Passive Microwave Devices: Theory and Methods for Application in Rewritable Chipless RFID</t>
  </si>
  <si>
    <t>Purushothama, Jayakrishnan Methapettyparambu</t>
  </si>
  <si>
    <t>https://onlinelibrary.wiley.com/doi/book/10.1002/9781119902829</t>
  </si>
  <si>
    <t>624.18341</t>
  </si>
  <si>
    <t>TA683</t>
  </si>
  <si>
    <t>9783433610725</t>
  </si>
  <si>
    <t>9783433033371</t>
  </si>
  <si>
    <t>Optimization Aided Design: Reinforced Concrete</t>
  </si>
  <si>
    <t>Gaganelis, Georgios</t>
  </si>
  <si>
    <t>https://onlinelibrary.wiley.com/doi/book/10.1002/9783433610725</t>
  </si>
  <si>
    <r>
      <t xml:space="preserve">E08 </t>
    </r>
    <r>
      <rPr>
        <sz val="10"/>
        <rFont val="新細明體"/>
        <family val="1"/>
        <charset val="136"/>
      </rPr>
      <t>資訊</t>
    </r>
  </si>
  <si>
    <t>620.0015118</t>
  </si>
  <si>
    <t>TA342</t>
  </si>
  <si>
    <t>9781119906391</t>
  </si>
  <si>
    <t>9781119906278</t>
  </si>
  <si>
    <t>Optimization Techniques in Engineering: Advances and Applications</t>
  </si>
  <si>
    <t>Khosla, Anita</t>
  </si>
  <si>
    <t>Sustainable Computing and Optimization</t>
  </si>
  <si>
    <t>https://onlinelibrary.wiley.com/doi/book/10.1002/9781119906391</t>
  </si>
  <si>
    <r>
      <t xml:space="preserve">M04 </t>
    </r>
    <r>
      <rPr>
        <sz val="10"/>
        <rFont val="新細明體"/>
        <family val="1"/>
        <charset val="136"/>
      </rPr>
      <t>化學</t>
    </r>
  </si>
  <si>
    <t>547/.05</t>
  </si>
  <si>
    <t>QD411</t>
  </si>
  <si>
    <t>9781119448877</t>
  </si>
  <si>
    <t>9781119448822</t>
  </si>
  <si>
    <t>Polar Organometallic Reagents: Synthesis, Structure, Properties and Applications</t>
  </si>
  <si>
    <t>Wheatley, Andrew E. H.</t>
  </si>
  <si>
    <t>https://onlinelibrary.wiley.com/doi/book/10.1002/9781119448877</t>
  </si>
  <si>
    <t>660.6/2</t>
  </si>
  <si>
    <t>TP248.27.M53</t>
  </si>
  <si>
    <t>9783527825462</t>
  </si>
  <si>
    <t>9783527347254</t>
  </si>
  <si>
    <t>Principles in Microbiome Engineering</t>
  </si>
  <si>
    <t>Chang, Matthew W.</t>
  </si>
  <si>
    <t>Wiley-VCH</t>
  </si>
  <si>
    <t>Advanced Biotechnology</t>
  </si>
  <si>
    <t>https://onlinelibrary.wiley.com/doi/book/10.1002/9783527825462</t>
  </si>
  <si>
    <t>621.3845/6</t>
  </si>
  <si>
    <t>TK5103.252</t>
  </si>
  <si>
    <t>9781119875437</t>
  </si>
  <si>
    <t>9781119875406</t>
  </si>
  <si>
    <t>Security and Privacy Vision in 6G: A Comprehensive Guide</t>
  </si>
  <si>
    <t>Porambage, Pawani</t>
  </si>
  <si>
    <t>https://onlinelibrary.wiley.com/doi/book/10.1002/9781119875437</t>
  </si>
  <si>
    <t>621.38240113</t>
  </si>
  <si>
    <t>TK6565.A6</t>
  </si>
  <si>
    <t>9781119693710</t>
  </si>
  <si>
    <t>9781119693697</t>
  </si>
  <si>
    <t>Antenna and EM Modeling with MATLAB® Antenna Toolbox</t>
  </si>
  <si>
    <t>Makarov, Sergey N.</t>
  </si>
  <si>
    <t>https://onlinelibrary.wiley.com/doi/book/10.1002/9781119693710</t>
  </si>
  <si>
    <r>
      <t xml:space="preserve">M01 </t>
    </r>
    <r>
      <rPr>
        <sz val="10"/>
        <rFont val="新細明體"/>
        <family val="1"/>
        <charset val="136"/>
      </rPr>
      <t>統計</t>
    </r>
  </si>
  <si>
    <t>519.536</t>
  </si>
  <si>
    <t>QA278.2</t>
  </si>
  <si>
    <t>9781119714958</t>
  </si>
  <si>
    <t>9781119715177</t>
  </si>
  <si>
    <t>Quantile Regression: Applications on Experimental and Cross Section Data Using EViews</t>
  </si>
  <si>
    <t>Agung, I Gusti Ngurah</t>
    <phoneticPr fontId="9" type="noConversion"/>
  </si>
  <si>
    <t>https://onlinelibrary.wiley.com/doi/book/10.1002/9781119714958</t>
  </si>
  <si>
    <t>629.2/046028563</t>
  </si>
  <si>
    <t>TL152.8</t>
  </si>
  <si>
    <t>9781119847656</t>
  </si>
  <si>
    <t>9781119847465</t>
  </si>
  <si>
    <t>Artificial Intelligence for Autonomous Vehicles</t>
  </si>
  <si>
    <t>Rajendran, Sathiyaraj</t>
  </si>
  <si>
    <t>https://onlinelibrary.wiley.com/doi/book/10.1002/9781119847656</t>
  </si>
  <si>
    <r>
      <t xml:space="preserve">B2020G0 </t>
    </r>
    <r>
      <rPr>
        <sz val="10"/>
        <rFont val="新細明體"/>
        <family val="1"/>
        <charset val="136"/>
      </rPr>
      <t>生物多樣性及長期生態</t>
    </r>
  </si>
  <si>
    <t>628.162</t>
  </si>
  <si>
    <t>TD430</t>
  </si>
  <si>
    <t>9781119760979</t>
  </si>
  <si>
    <t>9781119760948</t>
  </si>
  <si>
    <t>Aquatic Environmental Bioengineering: Monitoring and Remediation of Contamination</t>
  </si>
  <si>
    <t>Bhat, Rouf Ahmad</t>
  </si>
  <si>
    <t>https://onlinelibrary.wiley.com/doi/book/10.1002/9781119760979</t>
  </si>
  <si>
    <t>620.1/93</t>
  </si>
  <si>
    <t>TA455.C3</t>
  </si>
  <si>
    <t>9781119720867</t>
  </si>
  <si>
    <t>9781119720768</t>
  </si>
  <si>
    <t>Carbon: A Field Manual for Building Designers</t>
  </si>
  <si>
    <t>Kuittinen, Matti</t>
  </si>
  <si>
    <t>https://onlinelibrary.wiley.com/doi/book/10.1002/9781119720867</t>
  </si>
  <si>
    <t>003.54</t>
  </si>
  <si>
    <t>QA268</t>
  </si>
  <si>
    <t>9781118711743</t>
  </si>
  <si>
    <t>9781118711781</t>
  </si>
  <si>
    <t>Coding Video: A Practical Guide to HEVC and Beyond</t>
  </si>
  <si>
    <t>Richardson, Iain E.</t>
  </si>
  <si>
    <t>https://onlinelibrary.wiley.com/doi/book/10.1002/9781118711743</t>
  </si>
  <si>
    <t>006.31</t>
  </si>
  <si>
    <t>Q325.5</t>
  </si>
  <si>
    <t>9781119847717</t>
  </si>
  <si>
    <t>9781119847687</t>
  </si>
  <si>
    <t>Modeling and Optimization of Signals Using Machine Learning Techniques</t>
  </si>
  <si>
    <t>Singh, Chandra</t>
  </si>
  <si>
    <t>https://onlinelibrary.wiley.com/doi/book/10.1002/9781119847717</t>
  </si>
  <si>
    <r>
      <t xml:space="preserve">E15 </t>
    </r>
    <r>
      <rPr>
        <sz val="10"/>
        <rFont val="新細明體"/>
        <family val="1"/>
        <charset val="136"/>
      </rPr>
      <t>光電工程</t>
    </r>
  </si>
  <si>
    <t>R857.N34</t>
  </si>
  <si>
    <t>9783527830404</t>
  </si>
  <si>
    <t>9783527348633</t>
  </si>
  <si>
    <t>Nanomedicine: Fundamentals, Synthesis, and Applications</t>
  </si>
  <si>
    <t>Song, Yujun</t>
  </si>
  <si>
    <t>https://onlinelibrary.wiley.com/doi/book/10.1002/9783527830404</t>
  </si>
  <si>
    <t>621.31/2136</t>
  </si>
  <si>
    <t>TJ820</t>
  </si>
  <si>
    <t>9781119854500</t>
  </si>
  <si>
    <t>9781119854470</t>
  </si>
  <si>
    <t>Onshore and Offshore Wind Energy: Evolution, Grid Integration, and Impact</t>
  </si>
  <si>
    <t>Fthenakis, Vasilis</t>
  </si>
  <si>
    <t>https://onlinelibrary.wiley.com/doi/book/10.1002/9781119854500</t>
  </si>
  <si>
    <t>005.8</t>
  </si>
  <si>
    <t>TK5103.2</t>
  </si>
  <si>
    <t>9781119244400</t>
  </si>
  <si>
    <t>9781119244363</t>
  </si>
  <si>
    <t>Security in Wireless Communication Networks</t>
  </si>
  <si>
    <t>Qian, Yi</t>
  </si>
  <si>
    <t>https://onlinelibrary.wiley.com/doi/book/10.1002/9781119244400</t>
  </si>
  <si>
    <t>658.5/620218</t>
  </si>
  <si>
    <t>TS156</t>
  </si>
  <si>
    <t>9781119846642</t>
  </si>
  <si>
    <t>9781119846611</t>
  </si>
  <si>
    <t>Smart Manufacturing: The Lean Six Sigma Way</t>
  </si>
  <si>
    <t>Tarantino, Anthony</t>
  </si>
  <si>
    <t>https://onlinelibrary.wiley.com/doi/book/10.1002/9781119846642</t>
  </si>
  <si>
    <t>636.50891</t>
  </si>
  <si>
    <t>SF767.P6</t>
  </si>
  <si>
    <t>9781119841739</t>
  </si>
  <si>
    <t>9781119841722</t>
  </si>
  <si>
    <t>Anatomy and Histology of the Domestic Chicken</t>
  </si>
  <si>
    <t>Khamas, Wael</t>
  </si>
  <si>
    <t>https://onlinelibrary.wiley.com/doi/book/10.1002/9781119841739</t>
  </si>
  <si>
    <t>720.285</t>
  </si>
  <si>
    <t>NA2728</t>
  </si>
  <si>
    <t>9781119902317</t>
  </si>
  <si>
    <t>9781119902294</t>
  </si>
  <si>
    <t>Architectural Design and Management in the Digital Age: International Perspectives</t>
  </si>
  <si>
    <t>Giddings, Bob</t>
  </si>
  <si>
    <t>https://onlinelibrary.wiley.com/doi/book/10.1002/9781119902317</t>
  </si>
  <si>
    <r>
      <t xml:space="preserve">B2010C0 </t>
    </r>
    <r>
      <rPr>
        <sz val="10"/>
        <rFont val="新細明體"/>
        <family val="1"/>
        <charset val="136"/>
      </rPr>
      <t>生物學之生化及分子生物</t>
    </r>
  </si>
  <si>
    <t>610.72/4</t>
  </si>
  <si>
    <t>R860</t>
  </si>
  <si>
    <t>9781683673941</t>
  </si>
  <si>
    <t>9781683673910</t>
  </si>
  <si>
    <t>Clinical Laboratory Management</t>
  </si>
  <si>
    <t>Garcia, Lynne Shore</t>
  </si>
  <si>
    <t>ASM Press</t>
  </si>
  <si>
    <t>https://onlinelibrary.wiley.com/doi/book/10.1002/9781683673941</t>
  </si>
  <si>
    <t>621.382/4</t>
  </si>
  <si>
    <t>TK7871.6</t>
  </si>
  <si>
    <t>9781119879923</t>
  </si>
  <si>
    <t>9781119879701</t>
  </si>
  <si>
    <r>
      <t>Digital Convergence in Antenna Designs: Applications for Real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Time Solutions</t>
    </r>
  </si>
  <si>
    <t>Srividya, P.</t>
  </si>
  <si>
    <t>Digital Convergence in Engineering Systems</t>
  </si>
  <si>
    <t>https://onlinelibrary.wiley.com/doi/book/10.1002/9781119879923</t>
  </si>
  <si>
    <r>
      <t xml:space="preserve">E01 </t>
    </r>
    <r>
      <rPr>
        <sz val="10"/>
        <rFont val="新細明體"/>
        <family val="1"/>
        <charset val="136"/>
      </rPr>
      <t>機械固力</t>
    </r>
  </si>
  <si>
    <t>629.1323</t>
  </si>
  <si>
    <t>TL574.U5</t>
  </si>
  <si>
    <t>9781119762560</t>
  </si>
  <si>
    <t>9781119762478</t>
  </si>
  <si>
    <t>Unsteady Aerodynamics: Potential and Vortex Methods</t>
  </si>
  <si>
    <t>Dimitriadis, Grigorios</t>
  </si>
  <si>
    <t>Aerospace Series</t>
  </si>
  <si>
    <t>https://onlinelibrary.wiley.com/doi/book/10.1002/9781119762560</t>
  </si>
  <si>
    <t>636.089</t>
  </si>
  <si>
    <t>SF745</t>
  </si>
  <si>
    <t>9781119769750</t>
  </si>
  <si>
    <t>9781119769637</t>
  </si>
  <si>
    <t>Veterinary Emergency and Critical Care Procedures</t>
  </si>
  <si>
    <t>Hackett, Timothy B.</t>
  </si>
  <si>
    <t>https://onlinelibrary.wiley.com/doi/book/10.1002/9781119769750</t>
  </si>
  <si>
    <t>610.1/5113223</t>
  </si>
  <si>
    <t>R859.7.F89</t>
  </si>
  <si>
    <t>9781394242252</t>
  </si>
  <si>
    <t>9781394242221</t>
  </si>
  <si>
    <t>Advances in Fuzzy-Based Internet of Medical Things (IoMT)</t>
  </si>
  <si>
    <t>Yadav, Satya Prakash</t>
  </si>
  <si>
    <t>https://onlinelibrary.wiley.com/doi/book/10.1002/9781394242252</t>
  </si>
  <si>
    <t>610.285</t>
  </si>
  <si>
    <t>R859.7.D35</t>
  </si>
  <si>
    <t>9781394214211</t>
  </si>
  <si>
    <t>9781394214181</t>
  </si>
  <si>
    <r>
      <t>Bio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Inspired Optimization for Medical Data Mining</t>
    </r>
  </si>
  <si>
    <t>Srivastava, Sumit</t>
  </si>
  <si>
    <t>https://onlinelibrary.wiley.com/doi/book/10.1002/9781394214211</t>
  </si>
  <si>
    <t>543.00727</t>
  </si>
  <si>
    <t>QD75.4.S8</t>
  </si>
  <si>
    <t>9783527843800</t>
  </si>
  <si>
    <t>9783527352661</t>
  </si>
  <si>
    <t>Chemometrics: Statistics and Computer Application in Analytical Chemistry</t>
  </si>
  <si>
    <t>Otto, Matthias</t>
  </si>
  <si>
    <t>https://onlinelibrary.wiley.com/doi/book/10.1002/9783527843800</t>
  </si>
  <si>
    <t>572/.5795</t>
  </si>
  <si>
    <t>QP752.C5</t>
  </si>
  <si>
    <t>9781394158393</t>
  </si>
  <si>
    <t>9781394158379</t>
  </si>
  <si>
    <t>Cholesterol, Lipoproteins, and Cardiovascular Health: Separating the Good (HDL), the Bad (LDL), and the Remnant</t>
  </si>
  <si>
    <t>Kontush, Anatol</t>
  </si>
  <si>
    <t>https://onlinelibrary.wiley.com/doi/book/10.1002/9781394158393</t>
  </si>
  <si>
    <t>571.6</t>
  </si>
  <si>
    <t>QH582</t>
  </si>
  <si>
    <t>9781119985655</t>
  </si>
  <si>
    <t>9781119985624</t>
  </si>
  <si>
    <t>Clinical Atlas of Small Animal Cytology and Hematology</t>
  </si>
  <si>
    <t>Burton, Andrew G.</t>
  </si>
  <si>
    <t>https://onlinelibrary.wiley.com/doi/book/10.1002/9781119985655</t>
  </si>
  <si>
    <t>621.384</t>
  </si>
  <si>
    <t>TK5103.4875</t>
  </si>
  <si>
    <t>9781394218912</t>
  </si>
  <si>
    <t>9781394218882</t>
  </si>
  <si>
    <r>
      <t>Communication Systems Engineering with GNU Radio: A Hands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on Approach</t>
    </r>
  </si>
  <si>
    <t>Friedt, Jean-Michel</t>
  </si>
  <si>
    <t>https://onlinelibrary.wiley.com/doi/book/10.1002/9781394218912</t>
  </si>
  <si>
    <r>
      <t xml:space="preserve">E50 </t>
    </r>
    <r>
      <rPr>
        <sz val="10"/>
        <rFont val="新細明體"/>
        <family val="1"/>
        <charset val="136"/>
      </rPr>
      <t>工業工程與管理</t>
    </r>
  </si>
  <si>
    <t>003/.3</t>
  </si>
  <si>
    <t>QA76.9.C65</t>
  </si>
  <si>
    <t>9781394195336</t>
  </si>
  <si>
    <t>9781394195305</t>
  </si>
  <si>
    <t>Digital Twins in Industrial Production and Smart Manufacturing: An Understanding of Principles, Enhancers, and Obstacles</t>
  </si>
  <si>
    <t>Dhanaraj, Rajesh Kumar</t>
  </si>
  <si>
    <t>https://onlinelibrary.wiley.com/doi/book/10.1002/9781394195336</t>
  </si>
  <si>
    <t>QA76.9.A25</t>
  </si>
  <si>
    <t>9781394277155</t>
  </si>
  <si>
    <t>9781394221202</t>
  </si>
  <si>
    <t>Effective Vulnerability Management: Managing Risk in the Vulnerable Digital Ecosystem</t>
  </si>
  <si>
    <t>Hughes, Chris</t>
  </si>
  <si>
    <t>https://onlinelibrary.wiley.com/doi/book/10.1002/9781394277155</t>
  </si>
  <si>
    <t>629.22/93</t>
  </si>
  <si>
    <t>TL220</t>
  </si>
  <si>
    <t>9781394205097</t>
  </si>
  <si>
    <t>9781394204373</t>
  </si>
  <si>
    <t>Electric Vehicle Design: Design, Simulation and Applications</t>
  </si>
  <si>
    <t>Arora, Krishan</t>
  </si>
  <si>
    <t>https://onlinelibrary.wiley.com/doi/book/10.1002/9781394205097</t>
  </si>
  <si>
    <t>TK6553</t>
  </si>
  <si>
    <t>9781394210640</t>
  </si>
  <si>
    <t>9781394210619</t>
  </si>
  <si>
    <r>
      <t>Essentials of RF Front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end Design and Testing: A Practical Guide for Wireless Systems</t>
    </r>
  </si>
  <si>
    <t>Haroun, Ibrahim A.</t>
  </si>
  <si>
    <t>https://onlinelibrary.wiley.com/doi/book/10.1002/9781394210640</t>
  </si>
  <si>
    <t>519.6</t>
  </si>
  <si>
    <t>QA402.5</t>
  </si>
  <si>
    <t>9781394178445</t>
  </si>
  <si>
    <t>9781394178414</t>
  </si>
  <si>
    <r>
      <t>Evolutionary Large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Scale Multi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Objective Optimization and Applications: Integrating Evolutionary Computation, Machine Learning, and Data Science</t>
    </r>
  </si>
  <si>
    <t>Zhang, Xingyi</t>
  </si>
  <si>
    <t>https://onlinelibrary.wiley.com/doi/book/10.1002/9781394178445</t>
  </si>
  <si>
    <t>006.3/843</t>
  </si>
  <si>
    <t>QA76.889</t>
  </si>
  <si>
    <t>9781394185542</t>
  </si>
  <si>
    <t>9781394185511</t>
  </si>
  <si>
    <t>From Distributed Quantum Computing to Quantum Internet Computing: An Introduction</t>
  </si>
  <si>
    <t>Loke, Seng W.</t>
  </si>
  <si>
    <t>https://onlinelibrary.wiley.com/doi/book/10.1002/9781394185542</t>
  </si>
  <si>
    <t>621.3848/5</t>
  </si>
  <si>
    <t>TK6592.G7</t>
  </si>
  <si>
    <t>9781394284405</t>
  </si>
  <si>
    <t>9781789451573</t>
  </si>
  <si>
    <t>Ground Penetrating Radar: From Theoretical Endeavors to Computational Electromagnetics, Signal Processing, Antenna Design and Field Applications</t>
  </si>
  <si>
    <t>Serhir, Mohammed</t>
  </si>
  <si>
    <t>Sciences: Waves. Instrumentation. Sensors and Measurements</t>
  </si>
  <si>
    <t>https://onlinelibrary.wiley.com/doi/book/10.1002/9781394284405</t>
  </si>
  <si>
    <t>621.3815/2</t>
  </si>
  <si>
    <t>TK7871.85</t>
  </si>
  <si>
    <t>9783527829026</t>
  </si>
  <si>
    <t>9783527348091</t>
  </si>
  <si>
    <t>Halide Perovskite Semiconductors: Structures, Characterization, Properties, and Phenomena</t>
  </si>
  <si>
    <t>Zhou, Yuanyuan</t>
  </si>
  <si>
    <t>https://onlinelibrary.wiley.com/doi/book/10.1002/9783527829026</t>
  </si>
  <si>
    <t>621</t>
  </si>
  <si>
    <t>TJ145</t>
  </si>
  <si>
    <t>9781394175109</t>
  </si>
  <si>
    <t>9781394174522</t>
  </si>
  <si>
    <r>
      <t>Mechanical Engineering in Biomedical Applications: Bio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3D Printing, Biofluid Mechanics, Implant Design, Biomaterials, Computational Biomechanics, Tissue Mechanics</t>
    </r>
  </si>
  <si>
    <t>Srivastava, Jay Prakash</t>
  </si>
  <si>
    <t>https://onlinelibrary.wiley.com/doi/book/10.1002/9781394175109</t>
  </si>
  <si>
    <t>9781119932543</t>
  </si>
  <si>
    <t>9781119932512</t>
  </si>
  <si>
    <t>MIMO Antenna Systems for 5G and Beyond</t>
  </si>
  <si>
    <t>Chen, Xiaoming</t>
  </si>
  <si>
    <t>https://onlinelibrary.wiley.com/doi/book/10.1002/9781119932543</t>
  </si>
  <si>
    <t>621.3126</t>
  </si>
  <si>
    <t>TJ165</t>
  </si>
  <si>
    <t>9783527838851</t>
  </si>
  <si>
    <t>9783527350674</t>
  </si>
  <si>
    <t>Nanostructured Materials for Energy Storage</t>
  </si>
  <si>
    <t>Deshmukh, Kalim</t>
  </si>
  <si>
    <t>4 Volume Set</t>
  </si>
  <si>
    <t>https://onlinelibrary.wiley.com/doi/book/10.1002/9783527838851</t>
  </si>
  <si>
    <t>681/.2</t>
  </si>
  <si>
    <t>TA165</t>
  </si>
  <si>
    <t>9781394317158</t>
  </si>
  <si>
    <t>9781786306609</t>
  </si>
  <si>
    <t>Nanotechnologies and Nanomaterials Applied to Chemical Sensors and Biosensors: Applications to the Environment, Medicine and Health</t>
  </si>
  <si>
    <t>Lacaze, Pierre Camille</t>
  </si>
  <si>
    <t>Nanoscience and Nanotechnology Series</t>
  </si>
  <si>
    <t>https://onlinelibrary.wiley.com/doi/book/10.1002/9781394317158</t>
  </si>
  <si>
    <t>005.8068</t>
  </si>
  <si>
    <t>9781394201631</t>
  </si>
  <si>
    <t>9781394201600</t>
  </si>
  <si>
    <r>
      <t>Open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Source Security Operations Center (SOC): A Complete Guide to Establishing, Managing, and Maintaining a Modern SOC</t>
    </r>
  </si>
  <si>
    <t>Basta, Alfred</t>
  </si>
  <si>
    <t>https://onlinelibrary.wiley.com/doi/book/10.1002/9781394201631</t>
  </si>
  <si>
    <t>621.38275</t>
  </si>
  <si>
    <t>TK5103.592.F52</t>
  </si>
  <si>
    <t>9783527839322</t>
  </si>
  <si>
    <t>9783527350919</t>
  </si>
  <si>
    <t>Optical and Electronic Fibers: Emerging Applications and Technological Innovations</t>
  </si>
  <si>
    <t>Wei, Lei</t>
  </si>
  <si>
    <t>https://onlinelibrary.wiley.com/doi/book/10.1002/9783527839322</t>
  </si>
  <si>
    <t>621.47</t>
  </si>
  <si>
    <t>TJ811</t>
  </si>
  <si>
    <t>9781394203642</t>
  </si>
  <si>
    <t>9781394203611</t>
  </si>
  <si>
    <t>Physics of Solar Energy and Energy Storage</t>
  </si>
  <si>
    <t>Chen, C. Julian</t>
  </si>
  <si>
    <t>https://onlinelibrary.wiley.com/doi/book/10.1002/9781394203642</t>
  </si>
  <si>
    <t>005.13/3</t>
  </si>
  <si>
    <t>9781394173167</t>
  </si>
  <si>
    <t>9781394173136</t>
  </si>
  <si>
    <t>Principles of Soft Computing Using Python Programming: Learn How to Deploy Soft Computing Models in Real World Applications</t>
  </si>
  <si>
    <t>Nandi, Gypsy</t>
  </si>
  <si>
    <t>https://onlinelibrary.wiley.com/doi/book/10.1002/9781394173167</t>
  </si>
  <si>
    <t>658.5/75076</t>
  </si>
  <si>
    <t>9781119829973</t>
  </si>
  <si>
    <t>9781119829942</t>
  </si>
  <si>
    <t>Product Development and Management Body of Knowledge: A Guidebook for Product Innovation Training and Certification</t>
  </si>
  <si>
    <t>Anderson, Allan</t>
  </si>
  <si>
    <t>https://onlinelibrary.wiley.com/doi/book/10.1002/9781119829973</t>
  </si>
  <si>
    <t>621.381/32</t>
  </si>
  <si>
    <t>TK454</t>
  </si>
  <si>
    <t>9781119820192</t>
  </si>
  <si>
    <t>9781119820161</t>
  </si>
  <si>
    <r>
      <t>Slow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Wave Microwave and mm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Wave Passive Circuits</t>
    </r>
  </si>
  <si>
    <t>Ferrari, Philippe</t>
  </si>
  <si>
    <t>https://onlinelibrary.wiley.com/doi/book/10.1002/9781119820192</t>
  </si>
  <si>
    <t>621.46</t>
  </si>
  <si>
    <t>TK2511</t>
  </si>
  <si>
    <t>9781394193912</t>
  </si>
  <si>
    <t>9781394193615</t>
  </si>
  <si>
    <t>Special Electrical Machinery</t>
  </si>
  <si>
    <t>Desai, Jigneshkumar P.</t>
  </si>
  <si>
    <t>https://onlinelibrary.wiley.com/doi/book/10.1002/9781394193912</t>
  </si>
  <si>
    <t>388</t>
  </si>
  <si>
    <t>HE147.65</t>
  </si>
  <si>
    <t>9781394166831</t>
  </si>
  <si>
    <t>9781394166145</t>
  </si>
  <si>
    <t>Sustainable Mobility: Policies, Challenges and Advancements</t>
  </si>
  <si>
    <t>Kumar, Ashwani</t>
  </si>
  <si>
    <t>https://onlinelibrary.wiley.com/doi/book/10.1002/9781394166831</t>
  </si>
  <si>
    <t>621.31/5</t>
  </si>
  <si>
    <t>TK7872.C65</t>
  </si>
  <si>
    <t>9781394237920</t>
  </si>
  <si>
    <t>9781394237876</t>
  </si>
  <si>
    <r>
      <t>Sustainable Supercapacitors: Next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Generation of Green Energy Storage Devices</t>
    </r>
  </si>
  <si>
    <t>Ahamed, Basheer</t>
  </si>
  <si>
    <t>https://onlinelibrary.wiley.com/doi/book/10.1002/9781394237920</t>
  </si>
  <si>
    <t>652.8</t>
  </si>
  <si>
    <t>Z104</t>
  </si>
  <si>
    <t>9781394256327</t>
  </si>
  <si>
    <t>9781789451474</t>
  </si>
  <si>
    <t>Symmetric Cryptography 2: Cryptanalysis and Future Directions</t>
  </si>
  <si>
    <t>Boura, Christina</t>
  </si>
  <si>
    <t>Sciences: Computer Science. Cryptography, Data Security</t>
  </si>
  <si>
    <t>https://onlinelibrary.wiley.com/doi/book/10.1002/9781394256327</t>
  </si>
  <si>
    <t>636.089/7</t>
  </si>
  <si>
    <t>SF914.3</t>
  </si>
  <si>
    <t>9781119933861</t>
  </si>
  <si>
    <t>9781119933823</t>
  </si>
  <si>
    <t>Techniques in Small Animal Wound Management</t>
  </si>
  <si>
    <t>Buote, Nicole J.</t>
  </si>
  <si>
    <t>https://onlinelibrary.wiley.com/doi/book/10.1002/9781119933861</t>
  </si>
  <si>
    <t>HD30.38</t>
  </si>
  <si>
    <t>9781394250226</t>
  </si>
  <si>
    <t>9781394250196</t>
  </si>
  <si>
    <t>The Cybersecurity Guide to Governance, Risk, and Compliance</t>
  </si>
  <si>
    <t>Edwards, Jason</t>
  </si>
  <si>
    <t>https://onlinelibrary.wiley.com/doi/book/10.1002/9781394250226</t>
  </si>
  <si>
    <t>005.74</t>
  </si>
  <si>
    <t>QA76.9.D32</t>
  </si>
  <si>
    <t>9781394234523</t>
  </si>
  <si>
    <t>9781394234493</t>
  </si>
  <si>
    <t>The Data Science Handbook</t>
  </si>
  <si>
    <t>Cady, Field</t>
  </si>
  <si>
    <t>https://onlinelibrary.wiley.com/doi/book/10.1002/9781394234523</t>
  </si>
  <si>
    <t>519.5/6</t>
  </si>
  <si>
    <t>QA277</t>
  </si>
  <si>
    <t>9781119889809</t>
  </si>
  <si>
    <t>9781119889779</t>
  </si>
  <si>
    <t>The False Discovery Rate: Its Meaning, Interpretation and Application in Data Science</t>
  </si>
  <si>
    <t>Galwey, N. W.</t>
  </si>
  <si>
    <t>Statistics in Practice</t>
  </si>
  <si>
    <t>https://onlinelibrary.wiley.com/doi/book/10.1002/9781119889809</t>
  </si>
  <si>
    <t>624.023</t>
  </si>
  <si>
    <t>HD9715.A2</t>
  </si>
  <si>
    <t>9781394266234</t>
  </si>
  <si>
    <t>9781394266203</t>
  </si>
  <si>
    <t>The Human Side of Construction: How to Ensure a Successful, Sustainable, and Profitable Career as an AEC Professional</t>
  </si>
  <si>
    <t>Suntres, Angelo</t>
  </si>
  <si>
    <t>https://onlinelibrary.wiley.com/doi/book/10.1002/9781394266234</t>
  </si>
  <si>
    <t>780</t>
  </si>
  <si>
    <t>9783527843121</t>
  </si>
  <si>
    <t>9783527352425</t>
  </si>
  <si>
    <t>Thermal Management Materials for Electronic Packaging: Preparation, Characterization, and Devices</t>
  </si>
  <si>
    <t>Tian, Xingyou</t>
  </si>
  <si>
    <t>https://onlinelibrary.wiley.com/doi/book/10.1002/9783527843121</t>
  </si>
  <si>
    <t>636.7/0887</t>
  </si>
  <si>
    <t>SF433</t>
  </si>
  <si>
    <t>9781119811893</t>
  </si>
  <si>
    <t>9781119811756</t>
  </si>
  <si>
    <t>Veterinary Guide to Preventing Behavior Problems in Dogs and Cats</t>
  </si>
  <si>
    <t>Calder, Christine D.</t>
  </si>
  <si>
    <t>https://onlinelibrary.wiley.com/doi/book/10.1002/9781119811893</t>
  </si>
  <si>
    <t>006.8</t>
  </si>
  <si>
    <t>QA76.9.H85</t>
  </si>
  <si>
    <t>9781119512608</t>
  </si>
  <si>
    <t>9781118014806</t>
  </si>
  <si>
    <t>Virtual Reality Technology</t>
  </si>
  <si>
    <t>Burdea, Grigore C.</t>
  </si>
  <si>
    <t>https://onlinelibrary.wiley.com/doi/book/10.1002/9781119512608</t>
  </si>
  <si>
    <t>006.3/32</t>
  </si>
  <si>
    <t>Q387.5</t>
  </si>
  <si>
    <t>9781394223336</t>
  </si>
  <si>
    <t>9781394223305</t>
  </si>
  <si>
    <t>Wireless Semantic Communications: Concepts, Principles, and Challenges</t>
    <phoneticPr fontId="3" type="noConversion"/>
  </si>
  <si>
    <t>Sun, Yao</t>
  </si>
  <si>
    <t>https://onlinelibrary.wiley.com/doi/book/10.1002/9781394223336</t>
  </si>
  <si>
    <t>9781394277131</t>
  </si>
  <si>
    <t>9781394199884</t>
  </si>
  <si>
    <r>
      <t>x86 Software Reverse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Engineering, Cracking, and Counter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Measures</t>
    </r>
  </si>
  <si>
    <t>Domas, Stephanie</t>
  </si>
  <si>
    <t>Tech today</t>
  </si>
  <si>
    <t>https://onlinelibrary.wiley.com/doi/book/10.1002/9781394277131</t>
  </si>
  <si>
    <r>
      <rPr>
        <sz val="10"/>
        <rFont val="新細明體"/>
        <family val="1"/>
        <charset val="136"/>
      </rPr>
      <t>杜威十進分類號</t>
    </r>
    <r>
      <rPr>
        <sz val="10"/>
        <rFont val="Calibri"/>
        <family val="2"/>
      </rPr>
      <t xml:space="preserve"> /</t>
    </r>
    <r>
      <rPr>
        <sz val="10"/>
        <rFont val="新細明體"/>
        <family val="1"/>
        <charset val="136"/>
      </rPr>
      <t>中國圖書分類號</t>
    </r>
  </si>
  <si>
    <r>
      <rPr>
        <sz val="10"/>
        <rFont val="新細明體"/>
        <family val="1"/>
        <charset val="136"/>
      </rPr>
      <t>國會分類號</t>
    </r>
  </si>
  <si>
    <t>URL</t>
    <phoneticPr fontId="12" type="noConversion"/>
  </si>
  <si>
    <t>M</t>
  </si>
  <si>
    <t>616.462</t>
  </si>
  <si>
    <t>RC660</t>
  </si>
  <si>
    <t>9781119697473</t>
  </si>
  <si>
    <t>9781119697428</t>
  </si>
  <si>
    <t>Textbook of Diabetes</t>
    <phoneticPr fontId="14" type="noConversion"/>
  </si>
  <si>
    <t>Holt, Richard I.G.</t>
    <phoneticPr fontId="14" type="noConversion"/>
  </si>
  <si>
    <r>
      <rPr>
        <sz val="10"/>
        <rFont val="新細明體"/>
        <family val="1"/>
        <charset val="136"/>
      </rPr>
      <t>無光碟附件</t>
    </r>
    <phoneticPr fontId="12" type="noConversion"/>
  </si>
  <si>
    <t>https://onlinelibrary.wiley.com/doi/book/10.1002/9781119697473</t>
  </si>
  <si>
    <t>S &amp; T</t>
  </si>
  <si>
    <t>746.0288</t>
  </si>
  <si>
    <t>NK8804.5</t>
  </si>
  <si>
    <t>9781119983903</t>
  </si>
  <si>
    <t>9781119791706</t>
  </si>
  <si>
    <t>Handbook of Museum Textiles</t>
  </si>
  <si>
    <t>Jose, Seiko</t>
  </si>
  <si>
    <t>2 Volume Set; 9781119983385 (v.2 pISBN)</t>
    <phoneticPr fontId="14" type="noConversion"/>
  </si>
  <si>
    <t>https://onlinelibrary.wiley.com/doi/book/10.1002/9781119983903</t>
  </si>
  <si>
    <t>628.4</t>
  </si>
  <si>
    <t>TD192.75</t>
  </si>
  <si>
    <t>9783527843367</t>
  </si>
  <si>
    <t>9783527352470</t>
  </si>
  <si>
    <t>Algae Mediated Bioremediation: Industrial Prospectives</t>
    <phoneticPr fontId="14" type="noConversion"/>
  </si>
  <si>
    <t>Ravishankar, Gokare A.</t>
    <phoneticPr fontId="14" type="noConversion"/>
  </si>
  <si>
    <t>2 Volume Set</t>
    <phoneticPr fontId="14" type="noConversion"/>
  </si>
  <si>
    <t>https://onlinelibrary.wiley.com/doi/book/10.1002/9783527843367</t>
  </si>
  <si>
    <r>
      <t xml:space="preserve">E02 </t>
    </r>
    <r>
      <rPr>
        <sz val="10"/>
        <rFont val="新細明體"/>
        <family val="1"/>
        <charset val="136"/>
      </rPr>
      <t>化學工程</t>
    </r>
    <r>
      <rPr>
        <sz val="10"/>
        <rFont val="Calibri"/>
        <family val="2"/>
      </rPr>
      <t xml:space="preserve"> </t>
    </r>
  </si>
  <si>
    <t>660/.2844</t>
  </si>
  <si>
    <t>TP155.7</t>
  </si>
  <si>
    <t>9781119871163</t>
  </si>
  <si>
    <t>9781119870609</t>
  </si>
  <si>
    <t>Chemical Process Engineering: Design, Analysis, Simulation and Integration, and Problem Solving With Microsoft Excel-UniSim Design Software</t>
    <phoneticPr fontId="14" type="noConversion"/>
  </si>
  <si>
    <t>Coker, A. Kayode</t>
  </si>
  <si>
    <r>
      <rPr>
        <sz val="10"/>
        <rFont val="新細明體"/>
        <family val="1"/>
        <charset val="136"/>
      </rPr>
      <t>無光碟附件</t>
    </r>
    <phoneticPr fontId="12" type="noConversion"/>
  </si>
  <si>
    <t>Volume 1: Computation, Physical Property, Fluid Flow, Equipment &amp; Instrument Sizing, Pumps &amp; Compressors, Mass Transfer ; Volume 2: Heat Transfer &amp; Process Integration, Process Safety, Chemical Kinetics &amp; Reactor Design, Engineering Economics, Optimization, Epilogue</t>
    <phoneticPr fontId="14" type="noConversion"/>
  </si>
  <si>
    <t>https://onlinelibrary.wiley.com/doi/book/10.1002/9781119871163</t>
  </si>
  <si>
    <t>Ss &amp; A</t>
  </si>
  <si>
    <t>205.03</t>
  </si>
  <si>
    <t>BJ1188</t>
  </si>
  <si>
    <t>9781118499528</t>
  </si>
  <si>
    <t>9781118471982</t>
  </si>
  <si>
    <t>Encyclopedia of Religious Ethics</t>
    <phoneticPr fontId="14" type="noConversion"/>
  </si>
  <si>
    <t>Schweiker, William</t>
  </si>
  <si>
    <t>Volume One : Moral Enquiry ; Volume Two : Moral Traditions ; Volume Three : Moral Issues</t>
    <phoneticPr fontId="14" type="noConversion"/>
  </si>
  <si>
    <t>https://onlinelibrary.wiley.com/doi/book/10.1002/9781118499528</t>
  </si>
  <si>
    <t>620.1/92028</t>
  </si>
  <si>
    <t>TA455.P58</t>
  </si>
  <si>
    <t>9781119905110</t>
  </si>
  <si>
    <t>9781119904847</t>
  </si>
  <si>
    <r>
      <t>Two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Dimensional Nanomaterials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Based Polymer Nanocomposites: Processing, Properties and Applications</t>
    </r>
    <phoneticPr fontId="14" type="noConversion"/>
  </si>
  <si>
    <t>Pandey, Mayank</t>
  </si>
  <si>
    <t>https://onlinelibrary.wiley.com/doi/book/10.1002/9781119905110</t>
  </si>
  <si>
    <t>546/.6812</t>
  </si>
  <si>
    <t>QD262</t>
  </si>
  <si>
    <t>9783527831883</t>
  </si>
  <si>
    <t>9783527348954</t>
  </si>
  <si>
    <t>The Chemical Transformations of C1 Compounds</t>
  </si>
  <si>
    <t>Wu, Xiao-Feng</t>
  </si>
  <si>
    <t>3 Volume Set</t>
    <phoneticPr fontId="14" type="noConversion"/>
  </si>
  <si>
    <t>https://onlinelibrary.wiley.com/doi/book/10.1002/9783527831883</t>
  </si>
  <si>
    <r>
      <t xml:space="preserve">M03 </t>
    </r>
    <r>
      <rPr>
        <sz val="10"/>
        <rFont val="新細明體"/>
        <family val="1"/>
        <charset val="136"/>
      </rPr>
      <t>物理</t>
    </r>
  </si>
  <si>
    <t>660.6</t>
  </si>
  <si>
    <t>TP248.25.M645</t>
  </si>
  <si>
    <t>9783527827626</t>
  </si>
  <si>
    <t>9783527351039</t>
  </si>
  <si>
    <t>Molecular Photoswitches: Chemistry, Properties, and Applications</t>
    <phoneticPr fontId="14" type="noConversion"/>
  </si>
  <si>
    <t>Pianowski, Zbigniew L.</t>
  </si>
  <si>
    <t>2 Volume Set; 9783527351046 (v.2 pISBN)</t>
    <phoneticPr fontId="14" type="noConversion"/>
  </si>
  <si>
    <t>https://onlinelibrary.wiley.com/doi/book/10.1002/9783527827626</t>
  </si>
  <si>
    <t>547/.05684</t>
  </si>
  <si>
    <t>QD412.G5</t>
  </si>
  <si>
    <t>9781119613466</t>
  </si>
  <si>
    <t>9781119613435</t>
  </si>
  <si>
    <t>Organogermanium Compounds: Theory, Experiment, and Applications</t>
    <phoneticPr fontId="12" type="noConversion"/>
  </si>
  <si>
    <t>Lee, Vladimir Ya.</t>
  </si>
  <si>
    <t>https://onlinelibrary.wiley.com/doi/book/10.1002/9781119613466</t>
  </si>
  <si>
    <t>579.8</t>
  </si>
  <si>
    <t>TP248.27.A46</t>
  </si>
  <si>
    <t>9781394194704</t>
  </si>
  <si>
    <t>9781119857273</t>
  </si>
  <si>
    <r>
      <t>Next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Generation Algae</t>
    </r>
    <phoneticPr fontId="14" type="noConversion"/>
  </si>
  <si>
    <t>Adetunji, Charles Oluwaseun</t>
  </si>
  <si>
    <t>Volume I: Applications in Agriculture, Food and Environment ; Volume II: Applications in Medicine and the Pharmaceutical Industry (pISBN 9781119857280)</t>
  </si>
  <si>
    <t>https://onlinelibrary.wiley.com/doi/book/10.1002/9781394194704</t>
  </si>
  <si>
    <r>
      <t xml:space="preserve">B3010H0 </t>
    </r>
    <r>
      <rPr>
        <sz val="10"/>
        <rFont val="新細明體"/>
        <family val="1"/>
        <charset val="136"/>
      </rPr>
      <t>漁業</t>
    </r>
  </si>
  <si>
    <t>338.3/727</t>
  </si>
  <si>
    <t>QL139</t>
  </si>
  <si>
    <t>9781119705345</t>
  </si>
  <si>
    <t>9781444336672</t>
  </si>
  <si>
    <t>Fish and Fisheries in Estuaries: A Global Perspective</t>
    <phoneticPr fontId="14" type="noConversion"/>
  </si>
  <si>
    <t>Whitfield, Alan K.</t>
  </si>
  <si>
    <t>2 Volume Set</t>
    <phoneticPr fontId="14" type="noConversion"/>
  </si>
  <si>
    <t>https://onlinelibrary.wiley.com/doi/book/10.1002/9781119705345</t>
  </si>
  <si>
    <t>681/.25</t>
  </si>
  <si>
    <t>TA1815</t>
  </si>
  <si>
    <t>9783527822454</t>
  </si>
  <si>
    <t>9783527346363</t>
  </si>
  <si>
    <t>Optical Fiber Sensing Technologies: Principles, Techniques, and Applications</t>
    <phoneticPr fontId="14" type="noConversion"/>
  </si>
  <si>
    <t>Liu, Tiegen</t>
  </si>
  <si>
    <r>
      <rPr>
        <sz val="10"/>
        <rFont val="新細明體"/>
        <family val="1"/>
        <charset val="136"/>
      </rPr>
      <t>無光碟附件</t>
    </r>
    <phoneticPr fontId="12" type="noConversion"/>
  </si>
  <si>
    <t>2 Volume Set</t>
    <phoneticPr fontId="14" type="noConversion"/>
  </si>
  <si>
    <t>https://onlinelibrary.wiley.com/doi/book/10.1002/9783527822454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</si>
  <si>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Calibri"/>
        <family val="2"/>
      </rPr>
      <t>)</t>
    </r>
  </si>
  <si>
    <t>937/.07</t>
  </si>
  <si>
    <t>PA6716</t>
  </si>
  <si>
    <t>9781119114567</t>
  </si>
  <si>
    <t>9781444350258</t>
  </si>
  <si>
    <t>The Tacitus Encyclopedia</t>
  </si>
  <si>
    <t>Pagán, Victoria Emma</t>
    <phoneticPr fontId="14" type="noConversion"/>
  </si>
  <si>
    <t>https://onlinelibrary.wiley.com/doi/book/10.1002/9781119114567</t>
  </si>
  <si>
    <r>
      <t xml:space="preserve">H09 </t>
    </r>
    <r>
      <rPr>
        <sz val="10"/>
        <rFont val="新細明體"/>
        <family val="1"/>
        <charset val="136"/>
      </rPr>
      <t>人類學</t>
    </r>
  </si>
  <si>
    <t>937</t>
  </si>
  <si>
    <t>DG272</t>
  </si>
  <si>
    <t>9781118538265</t>
  </si>
  <si>
    <t>9781118620311</t>
  </si>
  <si>
    <t>A Companion to the Archaeology of the Roman Empire</t>
    <phoneticPr fontId="14" type="noConversion"/>
  </si>
  <si>
    <t>Burrell, Barbara</t>
  </si>
  <si>
    <t>https://onlinelibrary.wiley.com/doi/book/10.1002/9781118538265</t>
  </si>
  <si>
    <t>613.2</t>
  </si>
  <si>
    <t>QP144.F85</t>
  </si>
  <si>
    <t>9781119746843</t>
  </si>
  <si>
    <t>9781119746799</t>
  </si>
  <si>
    <t>Handbook of Nutraceuticals and Natural Products: Biological, Medicinal, and Nutritional Properties and Applications</t>
    <phoneticPr fontId="14" type="noConversion"/>
  </si>
  <si>
    <t>Gopi, Sreerag</t>
  </si>
  <si>
    <t>2 Volume Set</t>
    <phoneticPr fontId="14" type="noConversion"/>
  </si>
  <si>
    <t>https://onlinelibrary.wiley.com/doi/book/10.1002/9781119746843</t>
  </si>
  <si>
    <t>547/.2</t>
  </si>
  <si>
    <t>9783527830237</t>
  </si>
  <si>
    <t>9783527348152</t>
  </si>
  <si>
    <t>Homologation Reactions: Reagents, Applications, and Mechanisms</t>
    <phoneticPr fontId="14" type="noConversion"/>
  </si>
  <si>
    <t>Pace, Vittorio</t>
  </si>
  <si>
    <r>
      <rPr>
        <sz val="10"/>
        <rFont val="新細明體"/>
        <family val="1"/>
        <charset val="136"/>
      </rPr>
      <t>無光碟附件</t>
    </r>
    <phoneticPr fontId="12" type="noConversion"/>
  </si>
  <si>
    <t>https://onlinelibrary.wiley.com/doi/book/10.1002/9783527830237</t>
  </si>
  <si>
    <t>QD502.5</t>
  </si>
  <si>
    <t>9781119716846</t>
  </si>
  <si>
    <t>9781119716839</t>
  </si>
  <si>
    <t>Organic reaction mechanisms 2020: an annual survey covering the literature dated January to December 2020</t>
    <phoneticPr fontId="14" type="noConversion"/>
  </si>
  <si>
    <t>Moloney, M. G.</t>
    <phoneticPr fontId="14" type="noConversion"/>
  </si>
  <si>
    <t>https://onlinelibrary.wiley.com/doi/book/10.1002/9781119716846</t>
  </si>
  <si>
    <t>668.4234</t>
  </si>
  <si>
    <t>TP1180.P67</t>
  </si>
  <si>
    <t>9781119865544</t>
  </si>
  <si>
    <t>9781119865056</t>
  </si>
  <si>
    <t>Thermoplastic Polymer Composites: Processing, Properties, Performance, Applications and Recyclability</t>
    <phoneticPr fontId="14" type="noConversion"/>
  </si>
  <si>
    <t>Xavier, Sodagudi Francis</t>
  </si>
  <si>
    <t>https://onlinelibrary.wiley.com/doi/book/10.1002/9781119865544</t>
  </si>
  <si>
    <t>633.8/5</t>
  </si>
  <si>
    <t>SB298</t>
  </si>
  <si>
    <t>9783527830756</t>
  </si>
  <si>
    <t>9783527348763</t>
  </si>
  <si>
    <t>Biorefinery of Oil Producing Plants for Value-Added Products</t>
    <phoneticPr fontId="14" type="noConversion"/>
  </si>
  <si>
    <t>Abd-Aziz, Suraini</t>
  </si>
  <si>
    <t>https://onlinelibrary.wiley.com/doi/book/10.1002/9783527830756</t>
  </si>
  <si>
    <r>
      <t xml:space="preserve">H41 </t>
    </r>
    <r>
      <rPr>
        <sz val="10"/>
        <rFont val="新細明體"/>
        <family val="2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2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</si>
  <si>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t>658.827</t>
  </si>
  <si>
    <t>HD69.B7</t>
  </si>
  <si>
    <t>9781119706328</t>
  </si>
  <si>
    <t>9781119706281</t>
  </si>
  <si>
    <t>Luxury Brand Management: in Digital and Sustainable Times</t>
    <phoneticPr fontId="9" type="noConversion"/>
  </si>
  <si>
    <t>Chevalier, Michel</t>
  </si>
  <si>
    <r>
      <rPr>
        <sz val="10"/>
        <rFont val="新細明體"/>
        <family val="2"/>
        <charset val="136"/>
      </rPr>
      <t>無光碟附件</t>
    </r>
  </si>
  <si>
    <t>https://onlinelibrary.wiley.com/doi/book/10.1002/9781119706328</t>
  </si>
  <si>
    <r>
      <t xml:space="preserve">H40 </t>
    </r>
    <r>
      <rPr>
        <sz val="10"/>
        <rFont val="新細明體"/>
        <family val="2"/>
        <charset val="136"/>
      </rPr>
      <t>財金及會計</t>
    </r>
  </si>
  <si>
    <t>658.1526</t>
  </si>
  <si>
    <t>HF5681.A27</t>
  </si>
  <si>
    <t>9781119700548</t>
  </si>
  <si>
    <t>9781119700500</t>
  </si>
  <si>
    <t>The New Accounts Payable Toolkit</t>
  </si>
  <si>
    <t>Doxey, Christine H.</t>
  </si>
  <si>
    <t>https://onlinelibrary.wiley.com/doi/book/10.1002/9781119700548</t>
  </si>
  <si>
    <r>
      <t xml:space="preserve">M02 </t>
    </r>
    <r>
      <rPr>
        <sz val="10"/>
        <rFont val="新細明體"/>
        <family val="2"/>
        <charset val="136"/>
      </rPr>
      <t>數學</t>
    </r>
  </si>
  <si>
    <t>501.51</t>
  </si>
  <si>
    <t>Q175.32.M38</t>
  </si>
  <si>
    <t>9781119585640</t>
  </si>
  <si>
    <t>9781119585503</t>
  </si>
  <si>
    <t>Mathematical Methods in Interdisciplinary Sciences</t>
  </si>
  <si>
    <t>Chakraverty, Snehashish</t>
  </si>
  <si>
    <t>https://onlinelibrary.wiley.com/doi/book/10.1002/9781119585640</t>
  </si>
  <si>
    <r>
      <t xml:space="preserve">E14 </t>
    </r>
    <r>
      <rPr>
        <sz val="10"/>
        <rFont val="新細明體"/>
        <family val="2"/>
        <charset val="136"/>
      </rPr>
      <t>微電子工程</t>
    </r>
  </si>
  <si>
    <t>9781119714712</t>
  </si>
  <si>
    <t>9781119714675</t>
  </si>
  <si>
    <r>
      <t>From GSM to LTE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Advanced Pro and 5G: An Introduction to Mobile Networks and Mobile Broadband</t>
    </r>
    <phoneticPr fontId="9" type="noConversion"/>
  </si>
  <si>
    <t>Sauter, Martin</t>
  </si>
  <si>
    <t>https://onlinelibrary.wiley.com/doi/book/10.1002/9781119714712</t>
  </si>
  <si>
    <t>016.403</t>
  </si>
  <si>
    <t>Z7405.D5</t>
  </si>
  <si>
    <t>9781119862321</t>
  </si>
  <si>
    <t>9781119862345</t>
  </si>
  <si>
    <t>6G Frontiers: Towards Future Wireless Systems</t>
    <phoneticPr fontId="9" type="noConversion"/>
  </si>
  <si>
    <t>De Alwis, Chamitha</t>
    <phoneticPr fontId="9" type="noConversion"/>
  </si>
  <si>
    <t>https://onlinelibrary.wiley.com/doi/book/10.1002/9781119862321</t>
  </si>
  <si>
    <r>
      <t xml:space="preserve">E08 </t>
    </r>
    <r>
      <rPr>
        <sz val="10"/>
        <rFont val="新細明體"/>
        <family val="2"/>
        <charset val="136"/>
      </rPr>
      <t>資訊</t>
    </r>
  </si>
  <si>
    <t>QA76.585</t>
  </si>
  <si>
    <t>9781394320646</t>
  </si>
  <si>
    <t>9781394155729</t>
  </si>
  <si>
    <t>Beginning Database Design Solutions: Understanding and Implementing Database Design Concepts for the Cloud and Beyond</t>
    <phoneticPr fontId="9" type="noConversion"/>
  </si>
  <si>
    <t>Stephens, Rod</t>
  </si>
  <si>
    <t>https://onlinelibrary.wiley.com/doi/book/10.1002/9781394320646</t>
  </si>
  <si>
    <t>TK7872.D53</t>
  </si>
  <si>
    <t>9781394169177</t>
  </si>
  <si>
    <t>9781394169146</t>
  </si>
  <si>
    <t>Dielectric Resonator Antennas: Materials, Designs and Applications</t>
  </si>
  <si>
    <t>Chen, Zhijiao</t>
  </si>
  <si>
    <t>https://onlinelibrary.wiley.com/doi/book/10.1002/9781394169177</t>
  </si>
  <si>
    <t>TK7871.67.M5</t>
  </si>
  <si>
    <t>9781394273119</t>
  </si>
  <si>
    <t>9781394273089</t>
  </si>
  <si>
    <t>Differential Antennas: Theory and Practice</t>
  </si>
  <si>
    <t>Zhang, Yueping</t>
  </si>
  <si>
    <t>https://onlinelibrary.wiley.com/doi/book/10.1002/9781394273119</t>
  </si>
  <si>
    <t>621.381501/5153</t>
  </si>
  <si>
    <t>9781119913566</t>
  </si>
  <si>
    <t>9781119913535</t>
  </si>
  <si>
    <t>First and Second Order Circuits and Equations: Technical Background and Insights</t>
    <phoneticPr fontId="9" type="noConversion"/>
  </si>
  <si>
    <t>O'Rourke, Robert</t>
  </si>
  <si>
    <t>https://onlinelibrary.wiley.com/doi/book/10.1002/9781119913566</t>
  </si>
  <si>
    <t>621.39/81</t>
  </si>
  <si>
    <t>TK5103.45</t>
  </si>
  <si>
    <t>9781394187997</t>
  </si>
  <si>
    <t>9781394187966</t>
  </si>
  <si>
    <t>Future Fixed and Mobile Broadband Internet, Clouds, and IoT/AI</t>
  </si>
  <si>
    <t>Janevski, Toni</t>
  </si>
  <si>
    <t>https://onlinelibrary.wiley.com/doi/book/10.1002/9781394187997</t>
  </si>
  <si>
    <t>621.38456</t>
  </si>
  <si>
    <t>9781394170944</t>
  </si>
  <si>
    <t>9781394170913</t>
  </si>
  <si>
    <t>Physical-Layer Security for 6G</t>
  </si>
  <si>
    <t>Mohapatra, Parthajit</t>
    <phoneticPr fontId="9" type="noConversion"/>
  </si>
  <si>
    <t>https://onlinelibrary.wiley.com/doi/book/10.1002/9781394170944</t>
  </si>
  <si>
    <r>
      <t xml:space="preserve">E02 </t>
    </r>
    <r>
      <rPr>
        <sz val="10"/>
        <rFont val="新細明體"/>
        <family val="2"/>
        <charset val="136"/>
      </rPr>
      <t>化學工程</t>
    </r>
  </si>
  <si>
    <t>660/.2815</t>
  </si>
  <si>
    <t>TP690.3</t>
  </si>
  <si>
    <t>9781394262960</t>
  </si>
  <si>
    <t>9781394262939</t>
  </si>
  <si>
    <t>Troubleshooting Process Plant Control: A Practical Guide to Avoiding and Correcting Mistakes</t>
    <phoneticPr fontId="9" type="noConversion"/>
  </si>
  <si>
    <t>Lieberman, Norman P.</t>
  </si>
  <si>
    <t>https://onlinelibrary.wiley.com/doi/book/10.1002/9781394262960</t>
  </si>
  <si>
    <r>
      <t xml:space="preserve">E10 </t>
    </r>
    <r>
      <rPr>
        <sz val="10"/>
        <rFont val="新細明體"/>
        <family val="2"/>
        <charset val="136"/>
      </rPr>
      <t>能源科技</t>
    </r>
  </si>
  <si>
    <t>621.31244</t>
  </si>
  <si>
    <t>TK2960</t>
  </si>
  <si>
    <t>9783527838240</t>
  </si>
  <si>
    <t>9783527350551</t>
  </si>
  <si>
    <t>Wearable Solar Cells: Mechanisms, Materials, and Devices</t>
    <phoneticPr fontId="9" type="noConversion"/>
  </si>
  <si>
    <t>Sun, Hao</t>
  </si>
  <si>
    <t>https://onlinelibrary.wiley.com/doi/book/10.1002/9783527838240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</si>
</sst>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16">
    <font>
      <sz val="12"/>
      <color theme="1"/>
      <name val="新細明體"/>
      <family val="2"/>
      <charset val="136"/>
      <scheme val="minor"/>
    </font>
    <font>
      <sz val="10"/>
      <name val="Calibri"/>
      <family val="2"/>
    </font>
    <font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0"/>
      <name val="新細明體"/>
      <family val="1"/>
      <charset val="136"/>
      <scheme val="minor"/>
    </font>
    <font>
      <sz val="10"/>
      <name val="細明體"/>
      <family val="3"/>
      <charset val="136"/>
    </font>
    <font>
      <u/>
      <sz val="12"/>
      <color theme="10"/>
      <name val="新細明體"/>
      <family val="2"/>
      <charset val="136"/>
      <scheme val="minor"/>
    </font>
    <font>
      <u/>
      <sz val="10"/>
      <color theme="10"/>
      <name val="Calibri"/>
      <family val="2"/>
    </font>
    <font>
      <sz val="10"/>
      <color theme="1"/>
      <name val="Calibri"/>
      <family val="2"/>
    </font>
    <font>
      <sz val="9"/>
      <name val="新細明體"/>
      <family val="1"/>
      <charset val="136"/>
      <scheme val="minor"/>
    </font>
    <font>
      <b/>
      <sz val="10"/>
      <color theme="1"/>
      <name val="Calibri"/>
      <family val="2"/>
    </font>
    <font>
      <sz val="12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Arial"/>
      <family val="2"/>
    </font>
    <font>
      <sz val="9"/>
      <name val="Wawati TC"/>
      <family val="1"/>
    </font>
    <font>
      <sz val="10"/>
      <name val="新細明體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/>
  </cellStyleXfs>
  <cellXfs count="3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176" fontId="1" fillId="0" borderId="1" xfId="0" applyNumberFormat="1" applyFont="1" applyBorder="1">
      <alignment vertical="center"/>
    </xf>
    <xf numFmtId="0" fontId="7" fillId="0" borderId="1" xfId="1" applyFont="1" applyBorder="1" applyAlignment="1">
      <alignment horizontal="left" vertical="center"/>
    </xf>
    <xf numFmtId="0" fontId="8" fillId="0" borderId="1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49" fontId="1" fillId="4" borderId="1" xfId="0" applyNumberFormat="1" applyFont="1" applyFill="1" applyBorder="1">
      <alignment vertical="center"/>
    </xf>
    <xf numFmtId="0" fontId="1" fillId="4" borderId="1" xfId="2" applyNumberFormat="1" applyFont="1" applyFill="1" applyBorder="1" applyAlignment="1">
      <alignment horizontal="left" vertical="center"/>
    </xf>
    <xf numFmtId="49" fontId="1" fillId="4" borderId="1" xfId="0" applyNumberFormat="1" applyFont="1" applyFill="1" applyBorder="1" applyAlignment="1">
      <alignment horizontal="left" vertical="center"/>
    </xf>
    <xf numFmtId="177" fontId="1" fillId="4" borderId="1" xfId="0" applyNumberFormat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49" fontId="1" fillId="4" borderId="1" xfId="2" applyNumberFormat="1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7" fillId="4" borderId="1" xfId="1" applyFont="1" applyFill="1" applyBorder="1" applyAlignment="1">
      <alignment horizontal="left" vertical="center"/>
    </xf>
    <xf numFmtId="0" fontId="8" fillId="4" borderId="1" xfId="0" applyFont="1" applyFill="1" applyBorder="1">
      <alignment vertical="center"/>
    </xf>
    <xf numFmtId="0" fontId="1" fillId="4" borderId="1" xfId="2" applyFont="1" applyFill="1" applyBorder="1" applyAlignment="1">
      <alignment horizontal="center" vertical="center"/>
    </xf>
    <xf numFmtId="0" fontId="1" fillId="4" borderId="1" xfId="2" quotePrefix="1" applyFont="1" applyFill="1" applyBorder="1" applyAlignment="1">
      <alignment horizontal="center" vertical="center"/>
    </xf>
    <xf numFmtId="177" fontId="1" fillId="4" borderId="1" xfId="2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8" fillId="5" borderId="1" xfId="0" applyFont="1" applyFill="1" applyBorder="1">
      <alignment vertical="center"/>
    </xf>
  </cellXfs>
  <cellStyles count="3">
    <cellStyle name="一般" xfId="0" builtinId="0"/>
    <cellStyle name="一般 2 2" xfId="2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1"/>
  <sheetViews>
    <sheetView topLeftCell="C1" zoomScale="90" zoomScaleNormal="90" workbookViewId="0">
      <pane ySplit="1" topLeftCell="A2" activePane="bottomLeft" state="frozen"/>
      <selection pane="bottomLeft" activeCell="Q2" sqref="Q2"/>
    </sheetView>
  </sheetViews>
  <sheetFormatPr defaultRowHeight="16.2"/>
  <cols>
    <col min="1" max="1" width="5.33203125" bestFit="1" customWidth="1"/>
    <col min="4" max="4" width="15.33203125" customWidth="1"/>
    <col min="5" max="5" width="10.88671875" bestFit="1" customWidth="1"/>
    <col min="6" max="6" width="13.88671875" customWidth="1"/>
    <col min="7" max="7" width="12.33203125" customWidth="1"/>
    <col min="8" max="8" width="38.44140625" customWidth="1"/>
    <col min="9" max="10" width="5.33203125" bestFit="1" customWidth="1"/>
    <col min="11" max="11" width="12.77734375" customWidth="1"/>
    <col min="12" max="12" width="11.44140625" style="15" customWidth="1"/>
    <col min="13" max="13" width="7.21875" style="15" bestFit="1" customWidth="1"/>
    <col min="14" max="14" width="11.109375" bestFit="1" customWidth="1"/>
    <col min="15" max="15" width="5.88671875" bestFit="1" customWidth="1"/>
    <col min="17" max="17" width="53.6640625" customWidth="1"/>
    <col min="18" max="18" width="52.21875" hidden="1" customWidth="1"/>
  </cols>
  <sheetData>
    <row r="1" spans="1:18" ht="27.6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  <c r="P1" s="1" t="s">
        <v>15</v>
      </c>
      <c r="Q1" s="6" t="s">
        <v>16</v>
      </c>
      <c r="R1" s="3" t="s">
        <v>17</v>
      </c>
    </row>
    <row r="2" spans="1:18">
      <c r="A2" s="7">
        <v>254</v>
      </c>
      <c r="B2" s="8" t="s">
        <v>18</v>
      </c>
      <c r="C2" s="8" t="s">
        <v>19</v>
      </c>
      <c r="D2" s="8" t="s">
        <v>20</v>
      </c>
      <c r="E2" s="8" t="s">
        <v>21</v>
      </c>
      <c r="F2" s="8" t="s">
        <v>22</v>
      </c>
      <c r="G2" s="9" t="s">
        <v>23</v>
      </c>
      <c r="H2" s="8" t="s">
        <v>24</v>
      </c>
      <c r="I2" s="7">
        <v>1</v>
      </c>
      <c r="J2" s="7">
        <v>3</v>
      </c>
      <c r="K2" s="8" t="s">
        <v>25</v>
      </c>
      <c r="L2" s="8" t="s">
        <v>26</v>
      </c>
      <c r="M2" s="7">
        <v>2023</v>
      </c>
      <c r="N2" s="7" t="s">
        <v>27</v>
      </c>
      <c r="O2" s="8" t="s">
        <v>28</v>
      </c>
      <c r="P2" s="8" t="s">
        <v>29</v>
      </c>
      <c r="Q2" s="10" t="str">
        <f>HYPERLINK(R2)</f>
        <v>https://onlinelibrary.wiley.com/doi/book/10.1002/9781119831976</v>
      </c>
      <c r="R2" s="11" t="s">
        <v>30</v>
      </c>
    </row>
    <row r="3" spans="1:18">
      <c r="A3" s="7">
        <v>255</v>
      </c>
      <c r="B3" s="8" t="s">
        <v>18</v>
      </c>
      <c r="C3" s="8" t="s">
        <v>31</v>
      </c>
      <c r="D3" s="8" t="s">
        <v>32</v>
      </c>
      <c r="E3" s="8" t="s">
        <v>33</v>
      </c>
      <c r="F3" s="8" t="s">
        <v>34</v>
      </c>
      <c r="G3" s="9" t="s">
        <v>35</v>
      </c>
      <c r="H3" s="8" t="s">
        <v>36</v>
      </c>
      <c r="I3" s="7">
        <v>1</v>
      </c>
      <c r="J3" s="7">
        <v>1</v>
      </c>
      <c r="K3" s="8" t="s">
        <v>37</v>
      </c>
      <c r="L3" s="8" t="s">
        <v>26</v>
      </c>
      <c r="M3" s="7">
        <v>2024</v>
      </c>
      <c r="N3" s="7" t="s">
        <v>27</v>
      </c>
      <c r="O3" s="8" t="s">
        <v>26</v>
      </c>
      <c r="P3" s="8"/>
      <c r="Q3" s="10" t="str">
        <f t="shared" ref="Q3:Q66" si="0">HYPERLINK(R3)</f>
        <v>https://onlinelibrary.wiley.com/doi/book/10.1002/9781119931317</v>
      </c>
      <c r="R3" s="11" t="s">
        <v>38</v>
      </c>
    </row>
    <row r="4" spans="1:18">
      <c r="A4" s="7">
        <v>256</v>
      </c>
      <c r="B4" s="8" t="s">
        <v>18</v>
      </c>
      <c r="C4" s="8" t="s">
        <v>19</v>
      </c>
      <c r="D4" s="8" t="s">
        <v>39</v>
      </c>
      <c r="E4" s="8" t="s">
        <v>40</v>
      </c>
      <c r="F4" s="8" t="s">
        <v>41</v>
      </c>
      <c r="G4" s="9" t="s">
        <v>42</v>
      </c>
      <c r="H4" s="8" t="s">
        <v>43</v>
      </c>
      <c r="I4" s="7">
        <v>1</v>
      </c>
      <c r="J4" s="7">
        <v>1</v>
      </c>
      <c r="K4" s="8" t="s">
        <v>44</v>
      </c>
      <c r="L4" s="8" t="s">
        <v>26</v>
      </c>
      <c r="M4" s="7">
        <v>2021</v>
      </c>
      <c r="N4" s="7" t="s">
        <v>27</v>
      </c>
      <c r="O4" s="8" t="s">
        <v>26</v>
      </c>
      <c r="P4" s="8"/>
      <c r="Q4" s="10" t="str">
        <f t="shared" si="0"/>
        <v>https://onlinelibrary.wiley.com/doi/book/10.1002/9781119389316</v>
      </c>
      <c r="R4" s="11" t="s">
        <v>45</v>
      </c>
    </row>
    <row r="5" spans="1:18">
      <c r="A5" s="7">
        <v>257</v>
      </c>
      <c r="B5" s="8" t="s">
        <v>18</v>
      </c>
      <c r="C5" s="8" t="s">
        <v>31</v>
      </c>
      <c r="D5" s="8" t="s">
        <v>46</v>
      </c>
      <c r="E5" s="8" t="s">
        <v>47</v>
      </c>
      <c r="F5" s="8" t="s">
        <v>48</v>
      </c>
      <c r="G5" s="9" t="s">
        <v>49</v>
      </c>
      <c r="H5" s="8" t="s">
        <v>50</v>
      </c>
      <c r="I5" s="7">
        <v>1</v>
      </c>
      <c r="J5" s="7">
        <v>1</v>
      </c>
      <c r="K5" s="8" t="s">
        <v>51</v>
      </c>
      <c r="L5" s="8" t="s">
        <v>52</v>
      </c>
      <c r="M5" s="7">
        <v>2020</v>
      </c>
      <c r="N5" s="7" t="s">
        <v>27</v>
      </c>
      <c r="O5" s="8" t="s">
        <v>26</v>
      </c>
      <c r="P5" s="8" t="s">
        <v>53</v>
      </c>
      <c r="Q5" s="10" t="str">
        <f t="shared" si="0"/>
        <v>https://onlinelibrary.wiley.com/doi/book/10.1002/9781119779391</v>
      </c>
      <c r="R5" s="11" t="s">
        <v>54</v>
      </c>
    </row>
    <row r="6" spans="1:18">
      <c r="A6" s="7">
        <v>258</v>
      </c>
      <c r="B6" s="8" t="s">
        <v>18</v>
      </c>
      <c r="C6" s="8" t="s">
        <v>55</v>
      </c>
      <c r="D6" s="8" t="s">
        <v>56</v>
      </c>
      <c r="E6" s="8" t="s">
        <v>57</v>
      </c>
      <c r="F6" s="8" t="s">
        <v>58</v>
      </c>
      <c r="G6" s="9" t="s">
        <v>59</v>
      </c>
      <c r="H6" s="8" t="s">
        <v>60</v>
      </c>
      <c r="I6" s="7">
        <v>1</v>
      </c>
      <c r="J6" s="7">
        <v>1</v>
      </c>
      <c r="K6" s="8" t="s">
        <v>61</v>
      </c>
      <c r="L6" s="8" t="s">
        <v>62</v>
      </c>
      <c r="M6" s="7">
        <v>2022</v>
      </c>
      <c r="N6" s="7" t="s">
        <v>27</v>
      </c>
      <c r="O6" s="8" t="s">
        <v>26</v>
      </c>
      <c r="P6" s="8" t="s">
        <v>63</v>
      </c>
      <c r="Q6" s="10" t="str">
        <f t="shared" si="0"/>
        <v>https://onlinelibrary.wiley.com/doi/book/10.1002/9781119756927</v>
      </c>
      <c r="R6" s="11" t="s">
        <v>64</v>
      </c>
    </row>
    <row r="7" spans="1:18">
      <c r="A7" s="7">
        <v>259</v>
      </c>
      <c r="B7" s="8" t="s">
        <v>18</v>
      </c>
      <c r="C7" s="8" t="s">
        <v>65</v>
      </c>
      <c r="D7" s="8" t="s">
        <v>66</v>
      </c>
      <c r="E7" s="8" t="s">
        <v>67</v>
      </c>
      <c r="F7" s="8" t="s">
        <v>68</v>
      </c>
      <c r="G7" s="9" t="s">
        <v>69</v>
      </c>
      <c r="H7" s="8" t="s">
        <v>70</v>
      </c>
      <c r="I7" s="7">
        <v>1</v>
      </c>
      <c r="J7" s="7">
        <v>1</v>
      </c>
      <c r="K7" s="8" t="s">
        <v>71</v>
      </c>
      <c r="L7" s="8" t="s">
        <v>72</v>
      </c>
      <c r="M7" s="7">
        <v>2020</v>
      </c>
      <c r="N7" s="7" t="s">
        <v>27</v>
      </c>
      <c r="O7" s="8" t="s">
        <v>26</v>
      </c>
      <c r="P7" s="8"/>
      <c r="Q7" s="10" t="str">
        <f t="shared" si="0"/>
        <v>https://onlinelibrary.wiley.com/doi/book/10.1002/9781119621201</v>
      </c>
      <c r="R7" s="11" t="s">
        <v>73</v>
      </c>
    </row>
    <row r="8" spans="1:18">
      <c r="A8" s="7">
        <v>260</v>
      </c>
      <c r="B8" s="8" t="s">
        <v>18</v>
      </c>
      <c r="C8" s="8" t="s">
        <v>74</v>
      </c>
      <c r="D8" s="8" t="s">
        <v>75</v>
      </c>
      <c r="E8" s="8" t="s">
        <v>76</v>
      </c>
      <c r="F8" s="8" t="s">
        <v>77</v>
      </c>
      <c r="G8" s="9" t="s">
        <v>78</v>
      </c>
      <c r="H8" s="8" t="s">
        <v>79</v>
      </c>
      <c r="I8" s="7">
        <v>1</v>
      </c>
      <c r="J8" s="7">
        <v>1</v>
      </c>
      <c r="K8" s="8" t="s">
        <v>80</v>
      </c>
      <c r="L8" s="8" t="s">
        <v>62</v>
      </c>
      <c r="M8" s="7">
        <v>2022</v>
      </c>
      <c r="N8" s="7" t="s">
        <v>27</v>
      </c>
      <c r="O8" s="8" t="s">
        <v>26</v>
      </c>
      <c r="P8" s="8"/>
      <c r="Q8" s="10" t="str">
        <f t="shared" si="0"/>
        <v>https://onlinelibrary.wiley.com/doi/book/10.1002/9781119714491</v>
      </c>
      <c r="R8" s="11" t="s">
        <v>81</v>
      </c>
    </row>
    <row r="9" spans="1:18">
      <c r="A9" s="7">
        <v>261</v>
      </c>
      <c r="B9" s="8" t="s">
        <v>18</v>
      </c>
      <c r="C9" s="8" t="s">
        <v>31</v>
      </c>
      <c r="D9" s="8" t="s">
        <v>20</v>
      </c>
      <c r="E9" s="8" t="s">
        <v>82</v>
      </c>
      <c r="F9" s="8" t="s">
        <v>83</v>
      </c>
      <c r="G9" s="9" t="s">
        <v>84</v>
      </c>
      <c r="H9" s="8" t="s">
        <v>85</v>
      </c>
      <c r="I9" s="7">
        <v>1</v>
      </c>
      <c r="J9" s="7">
        <v>1</v>
      </c>
      <c r="K9" s="8" t="s">
        <v>86</v>
      </c>
      <c r="L9" s="8" t="s">
        <v>52</v>
      </c>
      <c r="M9" s="7">
        <v>2022</v>
      </c>
      <c r="N9" s="7" t="s">
        <v>27</v>
      </c>
      <c r="O9" s="8" t="s">
        <v>26</v>
      </c>
      <c r="P9" s="8"/>
      <c r="Q9" s="10" t="str">
        <f t="shared" si="0"/>
        <v>https://onlinelibrary.wiley.com/doi/book/10.1002/9781394192373</v>
      </c>
      <c r="R9" s="11" t="s">
        <v>87</v>
      </c>
    </row>
    <row r="10" spans="1:18">
      <c r="A10" s="7">
        <v>262</v>
      </c>
      <c r="B10" s="8" t="s">
        <v>18</v>
      </c>
      <c r="C10" s="8" t="s">
        <v>19</v>
      </c>
      <c r="D10" s="8" t="s">
        <v>88</v>
      </c>
      <c r="E10" s="8" t="s">
        <v>89</v>
      </c>
      <c r="F10" s="8" t="s">
        <v>90</v>
      </c>
      <c r="G10" s="9" t="s">
        <v>91</v>
      </c>
      <c r="H10" s="8" t="s">
        <v>92</v>
      </c>
      <c r="I10" s="7">
        <v>1</v>
      </c>
      <c r="J10" s="7">
        <v>1</v>
      </c>
      <c r="K10" s="8" t="s">
        <v>93</v>
      </c>
      <c r="L10" s="8" t="s">
        <v>26</v>
      </c>
      <c r="M10" s="7">
        <v>2025</v>
      </c>
      <c r="N10" s="7" t="s">
        <v>27</v>
      </c>
      <c r="O10" s="8" t="s">
        <v>26</v>
      </c>
      <c r="P10" s="8"/>
      <c r="Q10" s="10" t="str">
        <f t="shared" si="0"/>
        <v>https://onlinelibrary.wiley.com/doi/book/10.1002/9781119863403</v>
      </c>
      <c r="R10" s="11" t="s">
        <v>94</v>
      </c>
    </row>
    <row r="11" spans="1:18">
      <c r="A11" s="7">
        <v>263</v>
      </c>
      <c r="B11" s="8" t="s">
        <v>18</v>
      </c>
      <c r="C11" s="8" t="s">
        <v>31</v>
      </c>
      <c r="D11" s="8" t="s">
        <v>95</v>
      </c>
      <c r="E11" s="8" t="s">
        <v>96</v>
      </c>
      <c r="F11" s="8" t="s">
        <v>97</v>
      </c>
      <c r="G11" s="9" t="s">
        <v>98</v>
      </c>
      <c r="H11" s="8" t="s">
        <v>99</v>
      </c>
      <c r="I11" s="7">
        <v>1</v>
      </c>
      <c r="J11" s="7">
        <v>3</v>
      </c>
      <c r="K11" s="8" t="s">
        <v>100</v>
      </c>
      <c r="L11" s="8" t="s">
        <v>26</v>
      </c>
      <c r="M11" s="7">
        <v>2023</v>
      </c>
      <c r="N11" s="7" t="s">
        <v>27</v>
      </c>
      <c r="O11" s="8" t="s">
        <v>26</v>
      </c>
      <c r="P11" s="8"/>
      <c r="Q11" s="10" t="str">
        <f t="shared" si="0"/>
        <v>https://onlinelibrary.wiley.com/doi/book/10.1002/9781394320769</v>
      </c>
      <c r="R11" s="11" t="s">
        <v>101</v>
      </c>
    </row>
    <row r="12" spans="1:18">
      <c r="A12" s="7">
        <v>264</v>
      </c>
      <c r="B12" s="8" t="s">
        <v>18</v>
      </c>
      <c r="C12" s="8" t="s">
        <v>31</v>
      </c>
      <c r="D12" s="8" t="s">
        <v>102</v>
      </c>
      <c r="E12" s="8" t="s">
        <v>103</v>
      </c>
      <c r="F12" s="8" t="s">
        <v>104</v>
      </c>
      <c r="G12" s="9" t="s">
        <v>105</v>
      </c>
      <c r="H12" s="8" t="s">
        <v>106</v>
      </c>
      <c r="I12" s="7">
        <v>1</v>
      </c>
      <c r="J12" s="7">
        <v>2</v>
      </c>
      <c r="K12" s="8" t="s">
        <v>107</v>
      </c>
      <c r="L12" s="8" t="s">
        <v>62</v>
      </c>
      <c r="M12" s="7">
        <v>2024</v>
      </c>
      <c r="N12" s="7" t="s">
        <v>27</v>
      </c>
      <c r="O12" s="8" t="s">
        <v>26</v>
      </c>
      <c r="P12" s="8" t="s">
        <v>108</v>
      </c>
      <c r="Q12" s="10" t="str">
        <f t="shared" si="0"/>
        <v>https://onlinelibrary.wiley.com/doi/book/10.1002/9781119753797</v>
      </c>
      <c r="R12" s="11" t="s">
        <v>109</v>
      </c>
    </row>
    <row r="13" spans="1:18">
      <c r="A13" s="7">
        <v>265</v>
      </c>
      <c r="B13" s="8" t="s">
        <v>18</v>
      </c>
      <c r="C13" s="8" t="s">
        <v>19</v>
      </c>
      <c r="D13" s="8" t="s">
        <v>110</v>
      </c>
      <c r="E13" s="8" t="s">
        <v>111</v>
      </c>
      <c r="F13" s="8" t="s">
        <v>112</v>
      </c>
      <c r="G13" s="9" t="s">
        <v>113</v>
      </c>
      <c r="H13" s="8" t="s">
        <v>114</v>
      </c>
      <c r="I13" s="7">
        <v>1</v>
      </c>
      <c r="J13" s="7">
        <v>1</v>
      </c>
      <c r="K13" s="8" t="s">
        <v>115</v>
      </c>
      <c r="L13" s="8" t="s">
        <v>26</v>
      </c>
      <c r="M13" s="7">
        <v>2024</v>
      </c>
      <c r="N13" s="7" t="s">
        <v>27</v>
      </c>
      <c r="O13" s="8" t="s">
        <v>26</v>
      </c>
      <c r="P13" s="8" t="s">
        <v>116</v>
      </c>
      <c r="Q13" s="10" t="str">
        <f t="shared" si="0"/>
        <v>https://onlinelibrary.wiley.com/doi/book/10.1002/9781394309443</v>
      </c>
      <c r="R13" s="11" t="s">
        <v>117</v>
      </c>
    </row>
    <row r="14" spans="1:18">
      <c r="A14" s="7">
        <v>266</v>
      </c>
      <c r="B14" s="8" t="s">
        <v>18</v>
      </c>
      <c r="C14" s="8" t="s">
        <v>74</v>
      </c>
      <c r="D14" s="8" t="s">
        <v>118</v>
      </c>
      <c r="E14" s="8" t="s">
        <v>119</v>
      </c>
      <c r="F14" s="8" t="s">
        <v>120</v>
      </c>
      <c r="G14" s="9" t="s">
        <v>121</v>
      </c>
      <c r="H14" s="8" t="s">
        <v>122</v>
      </c>
      <c r="I14" s="7">
        <v>1</v>
      </c>
      <c r="J14" s="7">
        <v>1</v>
      </c>
      <c r="K14" s="8" t="s">
        <v>123</v>
      </c>
      <c r="L14" s="8" t="s">
        <v>62</v>
      </c>
      <c r="M14" s="7">
        <v>2025</v>
      </c>
      <c r="N14" s="7" t="s">
        <v>27</v>
      </c>
      <c r="O14" s="8" t="s">
        <v>26</v>
      </c>
      <c r="P14" s="8"/>
      <c r="Q14" s="10" t="str">
        <f t="shared" si="0"/>
        <v>https://onlinelibrary.wiley.com/doi/book/10.1002/9781394196272</v>
      </c>
      <c r="R14" s="11" t="s">
        <v>124</v>
      </c>
    </row>
    <row r="15" spans="1:18">
      <c r="A15" s="7">
        <v>267</v>
      </c>
      <c r="B15" s="8" t="s">
        <v>18</v>
      </c>
      <c r="C15" s="8" t="s">
        <v>31</v>
      </c>
      <c r="D15" s="8" t="s">
        <v>125</v>
      </c>
      <c r="E15" s="8" t="s">
        <v>126</v>
      </c>
      <c r="F15" s="8" t="s">
        <v>127</v>
      </c>
      <c r="G15" s="9" t="s">
        <v>128</v>
      </c>
      <c r="H15" s="8" t="s">
        <v>129</v>
      </c>
      <c r="I15" s="7">
        <v>1</v>
      </c>
      <c r="J15" s="7">
        <v>1</v>
      </c>
      <c r="K15" s="8" t="s">
        <v>130</v>
      </c>
      <c r="L15" s="8" t="s">
        <v>52</v>
      </c>
      <c r="M15" s="7">
        <v>2024</v>
      </c>
      <c r="N15" s="7" t="s">
        <v>27</v>
      </c>
      <c r="O15" s="8" t="s">
        <v>26</v>
      </c>
      <c r="P15" s="8" t="s">
        <v>131</v>
      </c>
      <c r="Q15" s="10" t="str">
        <f t="shared" si="0"/>
        <v>https://onlinelibrary.wiley.com/doi/book/10.1002/9781394284283</v>
      </c>
      <c r="R15" s="11" t="s">
        <v>132</v>
      </c>
    </row>
    <row r="16" spans="1:18">
      <c r="A16" s="7">
        <v>268</v>
      </c>
      <c r="B16" s="8" t="s">
        <v>18</v>
      </c>
      <c r="C16" s="8" t="s">
        <v>31</v>
      </c>
      <c r="D16" s="8" t="s">
        <v>133</v>
      </c>
      <c r="E16" s="8" t="s">
        <v>134</v>
      </c>
      <c r="F16" s="8" t="s">
        <v>135</v>
      </c>
      <c r="G16" s="9" t="s">
        <v>136</v>
      </c>
      <c r="H16" s="8" t="s">
        <v>137</v>
      </c>
      <c r="I16" s="7">
        <v>1</v>
      </c>
      <c r="J16" s="7">
        <v>1</v>
      </c>
      <c r="K16" s="8" t="s">
        <v>138</v>
      </c>
      <c r="L16" s="8" t="s">
        <v>52</v>
      </c>
      <c r="M16" s="7">
        <v>2024</v>
      </c>
      <c r="N16" s="7" t="s">
        <v>27</v>
      </c>
      <c r="O16" s="8" t="s">
        <v>26</v>
      </c>
      <c r="P16" s="8" t="s">
        <v>139</v>
      </c>
      <c r="Q16" s="10" t="str">
        <f t="shared" si="0"/>
        <v>https://onlinelibrary.wiley.com/doi/book/10.1002/9781394284221</v>
      </c>
      <c r="R16" s="11" t="s">
        <v>140</v>
      </c>
    </row>
    <row r="17" spans="1:18">
      <c r="A17" s="7">
        <v>269</v>
      </c>
      <c r="B17" s="8" t="s">
        <v>141</v>
      </c>
      <c r="C17" s="8" t="s">
        <v>142</v>
      </c>
      <c r="D17" s="8" t="s">
        <v>143</v>
      </c>
      <c r="E17" s="8" t="s">
        <v>144</v>
      </c>
      <c r="F17" s="8" t="s">
        <v>145</v>
      </c>
      <c r="G17" s="9" t="s">
        <v>146</v>
      </c>
      <c r="H17" s="8" t="s">
        <v>147</v>
      </c>
      <c r="I17" s="7">
        <v>1</v>
      </c>
      <c r="J17" s="7">
        <v>1</v>
      </c>
      <c r="K17" s="8" t="s">
        <v>148</v>
      </c>
      <c r="L17" s="8" t="s">
        <v>62</v>
      </c>
      <c r="M17" s="7">
        <v>2023</v>
      </c>
      <c r="N17" s="7" t="s">
        <v>27</v>
      </c>
      <c r="O17" s="8" t="s">
        <v>26</v>
      </c>
      <c r="P17" s="8"/>
      <c r="Q17" s="10" t="str">
        <f t="shared" si="0"/>
        <v>https://onlinelibrary.wiley.com/doi/book/10.1002/9781119823551</v>
      </c>
      <c r="R17" s="11" t="s">
        <v>149</v>
      </c>
    </row>
    <row r="18" spans="1:18">
      <c r="A18" s="7">
        <v>270</v>
      </c>
      <c r="B18" s="8" t="s">
        <v>141</v>
      </c>
      <c r="C18" s="8" t="s">
        <v>150</v>
      </c>
      <c r="D18" s="8" t="s">
        <v>151</v>
      </c>
      <c r="E18" s="8" t="s">
        <v>152</v>
      </c>
      <c r="F18" s="8" t="s">
        <v>153</v>
      </c>
      <c r="G18" s="9" t="s">
        <v>154</v>
      </c>
      <c r="H18" s="8" t="s">
        <v>155</v>
      </c>
      <c r="I18" s="7">
        <v>1</v>
      </c>
      <c r="J18" s="7">
        <v>2</v>
      </c>
      <c r="K18" s="8" t="s">
        <v>156</v>
      </c>
      <c r="L18" s="8" t="s">
        <v>62</v>
      </c>
      <c r="M18" s="7">
        <v>2021</v>
      </c>
      <c r="N18" s="7" t="s">
        <v>27</v>
      </c>
      <c r="O18" s="8" t="s">
        <v>26</v>
      </c>
      <c r="P18" s="8"/>
      <c r="Q18" s="10" t="str">
        <f t="shared" si="0"/>
        <v>https://onlinelibrary.wiley.com/doi/book/10.1002/9781119610113</v>
      </c>
      <c r="R18" s="11" t="s">
        <v>157</v>
      </c>
    </row>
    <row r="19" spans="1:18">
      <c r="A19" s="7">
        <v>271</v>
      </c>
      <c r="B19" s="8" t="s">
        <v>141</v>
      </c>
      <c r="C19" s="8" t="s">
        <v>158</v>
      </c>
      <c r="D19" s="8" t="s">
        <v>159</v>
      </c>
      <c r="E19" s="8" t="s">
        <v>160</v>
      </c>
      <c r="F19" s="8" t="s">
        <v>161</v>
      </c>
      <c r="G19" s="9" t="s">
        <v>162</v>
      </c>
      <c r="H19" s="8" t="s">
        <v>163</v>
      </c>
      <c r="I19" s="7">
        <v>1</v>
      </c>
      <c r="J19" s="7">
        <v>2</v>
      </c>
      <c r="K19" s="8" t="s">
        <v>164</v>
      </c>
      <c r="L19" s="8" t="s">
        <v>26</v>
      </c>
      <c r="M19" s="7">
        <v>2025</v>
      </c>
      <c r="N19" s="7" t="s">
        <v>27</v>
      </c>
      <c r="O19" s="8" t="s">
        <v>26</v>
      </c>
      <c r="P19" s="8"/>
      <c r="Q19" s="10" t="str">
        <f t="shared" si="0"/>
        <v>https://onlinelibrary.wiley.com/doi/book/10.1002/9781119834090</v>
      </c>
      <c r="R19" s="11" t="s">
        <v>165</v>
      </c>
    </row>
    <row r="20" spans="1:18">
      <c r="A20" s="7">
        <v>272</v>
      </c>
      <c r="B20" s="8" t="s">
        <v>141</v>
      </c>
      <c r="C20" s="8" t="s">
        <v>166</v>
      </c>
      <c r="D20" s="8" t="s">
        <v>167</v>
      </c>
      <c r="E20" s="8" t="s">
        <v>168</v>
      </c>
      <c r="F20" s="8" t="s">
        <v>169</v>
      </c>
      <c r="G20" s="9" t="s">
        <v>170</v>
      </c>
      <c r="H20" s="8" t="s">
        <v>171</v>
      </c>
      <c r="I20" s="7">
        <v>1</v>
      </c>
      <c r="J20" s="7">
        <v>1</v>
      </c>
      <c r="K20" s="8" t="s">
        <v>172</v>
      </c>
      <c r="L20" s="8" t="s">
        <v>26</v>
      </c>
      <c r="M20" s="7">
        <v>2025</v>
      </c>
      <c r="N20" s="7" t="s">
        <v>27</v>
      </c>
      <c r="O20" s="8" t="s">
        <v>26</v>
      </c>
      <c r="P20" s="8"/>
      <c r="Q20" s="10" t="str">
        <f t="shared" si="0"/>
        <v>https://onlinelibrary.wiley.com/doi/book/10.1002/9781394300013</v>
      </c>
      <c r="R20" s="11" t="s">
        <v>173</v>
      </c>
    </row>
    <row r="21" spans="1:18">
      <c r="A21" s="7">
        <v>273</v>
      </c>
      <c r="B21" s="8" t="s">
        <v>141</v>
      </c>
      <c r="C21" s="8" t="s">
        <v>174</v>
      </c>
      <c r="D21" s="8" t="s">
        <v>175</v>
      </c>
      <c r="E21" s="8" t="s">
        <v>176</v>
      </c>
      <c r="F21" s="8" t="s">
        <v>177</v>
      </c>
      <c r="G21" s="9" t="s">
        <v>178</v>
      </c>
      <c r="H21" s="8" t="s">
        <v>179</v>
      </c>
      <c r="I21" s="7">
        <v>1</v>
      </c>
      <c r="J21" s="7">
        <v>2</v>
      </c>
      <c r="K21" s="8" t="s">
        <v>180</v>
      </c>
      <c r="L21" s="8" t="s">
        <v>62</v>
      </c>
      <c r="M21" s="7">
        <v>2024</v>
      </c>
      <c r="N21" s="7" t="s">
        <v>27</v>
      </c>
      <c r="O21" s="8" t="s">
        <v>26</v>
      </c>
      <c r="P21" s="8"/>
      <c r="Q21" s="10" t="str">
        <f t="shared" si="0"/>
        <v>https://onlinelibrary.wiley.com/doi/book/10.1002/9781119830344</v>
      </c>
      <c r="R21" s="11" t="s">
        <v>181</v>
      </c>
    </row>
    <row r="22" spans="1:18">
      <c r="A22" s="7">
        <v>274</v>
      </c>
      <c r="B22" s="8" t="s">
        <v>141</v>
      </c>
      <c r="C22" s="8" t="s">
        <v>174</v>
      </c>
      <c r="D22" s="8" t="s">
        <v>182</v>
      </c>
      <c r="E22" s="8" t="s">
        <v>183</v>
      </c>
      <c r="F22" s="8" t="s">
        <v>184</v>
      </c>
      <c r="G22" s="9" t="s">
        <v>185</v>
      </c>
      <c r="H22" s="8" t="s">
        <v>186</v>
      </c>
      <c r="I22" s="7">
        <v>1</v>
      </c>
      <c r="J22" s="7">
        <v>1</v>
      </c>
      <c r="K22" s="8" t="s">
        <v>187</v>
      </c>
      <c r="L22" s="8" t="s">
        <v>72</v>
      </c>
      <c r="M22" s="7">
        <v>2024</v>
      </c>
      <c r="N22" s="7" t="s">
        <v>27</v>
      </c>
      <c r="O22" s="8" t="s">
        <v>26</v>
      </c>
      <c r="P22" s="8"/>
      <c r="Q22" s="10" t="str">
        <f t="shared" si="0"/>
        <v>https://onlinelibrary.wiley.com/doi/book/10.1002/9781394234233</v>
      </c>
      <c r="R22" s="11" t="s">
        <v>188</v>
      </c>
    </row>
    <row r="23" spans="1:18">
      <c r="A23" s="7">
        <v>275</v>
      </c>
      <c r="B23" s="8" t="s">
        <v>141</v>
      </c>
      <c r="C23" s="8" t="s">
        <v>189</v>
      </c>
      <c r="D23" s="8" t="s">
        <v>190</v>
      </c>
      <c r="E23" s="8" t="s">
        <v>191</v>
      </c>
      <c r="F23" s="8" t="s">
        <v>192</v>
      </c>
      <c r="G23" s="9" t="s">
        <v>193</v>
      </c>
      <c r="H23" s="8" t="s">
        <v>194</v>
      </c>
      <c r="I23" s="7">
        <v>1</v>
      </c>
      <c r="J23" s="7">
        <v>1</v>
      </c>
      <c r="K23" s="8" t="s">
        <v>195</v>
      </c>
      <c r="L23" s="8" t="s">
        <v>62</v>
      </c>
      <c r="M23" s="7">
        <v>2024</v>
      </c>
      <c r="N23" s="7" t="s">
        <v>27</v>
      </c>
      <c r="O23" s="8" t="s">
        <v>26</v>
      </c>
      <c r="P23" s="8"/>
      <c r="Q23" s="10" t="str">
        <f t="shared" si="0"/>
        <v>https://onlinelibrary.wiley.com/doi/book/10.1002/9781119798873</v>
      </c>
      <c r="R23" s="11" t="s">
        <v>196</v>
      </c>
    </row>
    <row r="24" spans="1:18">
      <c r="A24" s="7">
        <v>276</v>
      </c>
      <c r="B24" s="8" t="s">
        <v>141</v>
      </c>
      <c r="C24" s="8" t="s">
        <v>197</v>
      </c>
      <c r="D24" s="8" t="s">
        <v>198</v>
      </c>
      <c r="E24" s="8" t="s">
        <v>199</v>
      </c>
      <c r="F24" s="8" t="s">
        <v>200</v>
      </c>
      <c r="G24" s="9" t="s">
        <v>201</v>
      </c>
      <c r="H24" s="8" t="s">
        <v>202</v>
      </c>
      <c r="I24" s="7">
        <v>1</v>
      </c>
      <c r="J24" s="7">
        <v>7</v>
      </c>
      <c r="K24" s="8" t="s">
        <v>203</v>
      </c>
      <c r="L24" s="8" t="s">
        <v>62</v>
      </c>
      <c r="M24" s="7">
        <v>2024</v>
      </c>
      <c r="N24" s="7" t="s">
        <v>27</v>
      </c>
      <c r="O24" s="8" t="s">
        <v>26</v>
      </c>
      <c r="P24" s="8"/>
      <c r="Q24" s="10" t="str">
        <f t="shared" si="0"/>
        <v>https://onlinelibrary.wiley.com/doi/book/10.1002/9781119820260</v>
      </c>
      <c r="R24" s="11" t="s">
        <v>204</v>
      </c>
    </row>
    <row r="25" spans="1:18">
      <c r="A25" s="7">
        <v>277</v>
      </c>
      <c r="B25" s="8" t="s">
        <v>141</v>
      </c>
      <c r="C25" s="8" t="s">
        <v>150</v>
      </c>
      <c r="D25" s="8" t="s">
        <v>205</v>
      </c>
      <c r="E25" s="8" t="s">
        <v>206</v>
      </c>
      <c r="F25" s="8" t="s">
        <v>207</v>
      </c>
      <c r="G25" s="9" t="s">
        <v>208</v>
      </c>
      <c r="H25" s="8" t="s">
        <v>209</v>
      </c>
      <c r="I25" s="7">
        <v>1</v>
      </c>
      <c r="J25" s="7">
        <v>3</v>
      </c>
      <c r="K25" s="8" t="s">
        <v>210</v>
      </c>
      <c r="L25" s="8" t="s">
        <v>62</v>
      </c>
      <c r="M25" s="7">
        <v>2024</v>
      </c>
      <c r="N25" s="7" t="s">
        <v>27</v>
      </c>
      <c r="O25" s="8" t="s">
        <v>26</v>
      </c>
      <c r="P25" s="8"/>
      <c r="Q25" s="10" t="str">
        <f t="shared" si="0"/>
        <v>https://onlinelibrary.wiley.com/doi/book/10.1002/9781119645641</v>
      </c>
      <c r="R25" s="11" t="s">
        <v>211</v>
      </c>
    </row>
    <row r="26" spans="1:18">
      <c r="A26" s="7">
        <v>278</v>
      </c>
      <c r="B26" s="8" t="s">
        <v>141</v>
      </c>
      <c r="C26" s="8" t="s">
        <v>212</v>
      </c>
      <c r="D26" s="8" t="s">
        <v>213</v>
      </c>
      <c r="E26" s="8" t="s">
        <v>214</v>
      </c>
      <c r="F26" s="8" t="s">
        <v>215</v>
      </c>
      <c r="G26" s="9" t="s">
        <v>216</v>
      </c>
      <c r="H26" s="8" t="s">
        <v>217</v>
      </c>
      <c r="I26" s="7">
        <v>1</v>
      </c>
      <c r="J26" s="7">
        <v>6</v>
      </c>
      <c r="K26" s="8" t="s">
        <v>218</v>
      </c>
      <c r="L26" s="8" t="s">
        <v>62</v>
      </c>
      <c r="M26" s="7">
        <v>2025</v>
      </c>
      <c r="N26" s="7" t="s">
        <v>27</v>
      </c>
      <c r="O26" s="8" t="s">
        <v>26</v>
      </c>
      <c r="P26" s="8"/>
      <c r="Q26" s="10" t="str">
        <f t="shared" si="0"/>
        <v>https://onlinelibrary.wiley.com/doi/book/10.1002/9781119423195</v>
      </c>
      <c r="R26" s="11" t="s">
        <v>219</v>
      </c>
    </row>
    <row r="27" spans="1:18">
      <c r="A27" s="7">
        <v>279</v>
      </c>
      <c r="B27" s="8" t="s">
        <v>220</v>
      </c>
      <c r="C27" s="8" t="s">
        <v>221</v>
      </c>
      <c r="D27" s="8" t="s">
        <v>222</v>
      </c>
      <c r="E27" s="8" t="s">
        <v>223</v>
      </c>
      <c r="F27" s="8" t="s">
        <v>224</v>
      </c>
      <c r="G27" s="9" t="s">
        <v>225</v>
      </c>
      <c r="H27" s="8" t="s">
        <v>226</v>
      </c>
      <c r="I27" s="7">
        <v>1</v>
      </c>
      <c r="J27" s="7">
        <v>1</v>
      </c>
      <c r="K27" s="8" t="s">
        <v>227</v>
      </c>
      <c r="L27" s="8" t="s">
        <v>228</v>
      </c>
      <c r="M27" s="7">
        <v>2021</v>
      </c>
      <c r="N27" s="7" t="s">
        <v>27</v>
      </c>
      <c r="O27" s="8" t="s">
        <v>28</v>
      </c>
      <c r="P27" s="8" t="s">
        <v>229</v>
      </c>
      <c r="Q27" s="10" t="str">
        <f t="shared" si="0"/>
        <v>https://onlinelibrary.wiley.com/doi/book/10.1002/9783433610893</v>
      </c>
      <c r="R27" s="11" t="s">
        <v>230</v>
      </c>
    </row>
    <row r="28" spans="1:18">
      <c r="A28" s="7">
        <v>280</v>
      </c>
      <c r="B28" s="8" t="s">
        <v>220</v>
      </c>
      <c r="C28" s="8" t="s">
        <v>231</v>
      </c>
      <c r="D28" s="8" t="s">
        <v>232</v>
      </c>
      <c r="E28" s="8" t="s">
        <v>233</v>
      </c>
      <c r="F28" s="8" t="s">
        <v>234</v>
      </c>
      <c r="G28" s="9" t="s">
        <v>235</v>
      </c>
      <c r="H28" s="8" t="s">
        <v>236</v>
      </c>
      <c r="I28" s="7">
        <v>1</v>
      </c>
      <c r="J28" s="7">
        <v>1</v>
      </c>
      <c r="K28" s="8" t="s">
        <v>237</v>
      </c>
      <c r="L28" s="8" t="s">
        <v>52</v>
      </c>
      <c r="M28" s="7">
        <v>2020</v>
      </c>
      <c r="N28" s="7" t="s">
        <v>27</v>
      </c>
      <c r="O28" s="8" t="s">
        <v>26</v>
      </c>
      <c r="P28" s="8"/>
      <c r="Q28" s="10" t="str">
        <f t="shared" si="0"/>
        <v>https://onlinelibrary.wiley.com/doi/book/10.1002/9781119818175</v>
      </c>
      <c r="R28" s="11" t="s">
        <v>238</v>
      </c>
    </row>
    <row r="29" spans="1:18">
      <c r="A29" s="7">
        <v>281</v>
      </c>
      <c r="B29" s="8" t="s">
        <v>220</v>
      </c>
      <c r="C29" s="8" t="s">
        <v>239</v>
      </c>
      <c r="D29" s="8" t="s">
        <v>240</v>
      </c>
      <c r="E29" s="8" t="s">
        <v>241</v>
      </c>
      <c r="F29" s="8" t="s">
        <v>242</v>
      </c>
      <c r="G29" s="9" t="s">
        <v>243</v>
      </c>
      <c r="H29" s="8" t="s">
        <v>244</v>
      </c>
      <c r="I29" s="7">
        <v>1</v>
      </c>
      <c r="J29" s="7">
        <v>1</v>
      </c>
      <c r="K29" s="8" t="s">
        <v>245</v>
      </c>
      <c r="L29" s="12" t="s">
        <v>246</v>
      </c>
      <c r="M29" s="7">
        <v>2024</v>
      </c>
      <c r="N29" s="7" t="s">
        <v>27</v>
      </c>
      <c r="O29" s="8" t="s">
        <v>26</v>
      </c>
      <c r="P29" s="8"/>
      <c r="Q29" s="10" t="str">
        <f t="shared" si="0"/>
        <v>https://onlinelibrary.wiley.com/doi/book/10.1002/9783527845200</v>
      </c>
      <c r="R29" s="11" t="s">
        <v>247</v>
      </c>
    </row>
    <row r="30" spans="1:18">
      <c r="A30" s="7">
        <v>282</v>
      </c>
      <c r="B30" s="8" t="s">
        <v>220</v>
      </c>
      <c r="C30" s="8" t="s">
        <v>248</v>
      </c>
      <c r="D30" s="8" t="s">
        <v>249</v>
      </c>
      <c r="E30" s="8" t="s">
        <v>250</v>
      </c>
      <c r="F30" s="8" t="s">
        <v>251</v>
      </c>
      <c r="G30" s="9" t="s">
        <v>252</v>
      </c>
      <c r="H30" s="8" t="s">
        <v>253</v>
      </c>
      <c r="I30" s="7">
        <v>1</v>
      </c>
      <c r="J30" s="7">
        <v>1</v>
      </c>
      <c r="K30" s="8" t="s">
        <v>254</v>
      </c>
      <c r="L30" s="8" t="s">
        <v>26</v>
      </c>
      <c r="M30" s="7">
        <v>2023</v>
      </c>
      <c r="N30" s="7" t="s">
        <v>27</v>
      </c>
      <c r="O30" s="8" t="s">
        <v>26</v>
      </c>
      <c r="P30" s="8"/>
      <c r="Q30" s="10" t="str">
        <f t="shared" si="0"/>
        <v>https://onlinelibrary.wiley.com/doi/book/10.1002/9781119854395</v>
      </c>
      <c r="R30" s="11" t="s">
        <v>255</v>
      </c>
    </row>
    <row r="31" spans="1:18">
      <c r="A31" s="7">
        <v>283</v>
      </c>
      <c r="B31" s="8" t="s">
        <v>220</v>
      </c>
      <c r="C31" s="8" t="s">
        <v>256</v>
      </c>
      <c r="D31" s="8" t="s">
        <v>257</v>
      </c>
      <c r="E31" s="8" t="s">
        <v>258</v>
      </c>
      <c r="F31" s="8" t="s">
        <v>259</v>
      </c>
      <c r="G31" s="9" t="s">
        <v>260</v>
      </c>
      <c r="H31" s="8" t="s">
        <v>261</v>
      </c>
      <c r="I31" s="7">
        <v>1</v>
      </c>
      <c r="J31" s="7">
        <v>1</v>
      </c>
      <c r="K31" s="8" t="s">
        <v>262</v>
      </c>
      <c r="L31" s="8" t="s">
        <v>263</v>
      </c>
      <c r="M31" s="7">
        <v>2021</v>
      </c>
      <c r="N31" s="7" t="s">
        <v>27</v>
      </c>
      <c r="O31" s="8" t="s">
        <v>26</v>
      </c>
      <c r="P31" s="8"/>
      <c r="Q31" s="10" t="str">
        <f t="shared" si="0"/>
        <v>https://onlinelibrary.wiley.com/doi/book/10.1002/9781119692720</v>
      </c>
      <c r="R31" s="11" t="s">
        <v>264</v>
      </c>
    </row>
    <row r="32" spans="1:18">
      <c r="A32" s="7">
        <v>284</v>
      </c>
      <c r="B32" s="8" t="s">
        <v>220</v>
      </c>
      <c r="C32" s="8" t="s">
        <v>265</v>
      </c>
      <c r="D32" s="8" t="s">
        <v>266</v>
      </c>
      <c r="E32" s="8" t="s">
        <v>267</v>
      </c>
      <c r="F32" s="8" t="s">
        <v>268</v>
      </c>
      <c r="G32" s="9" t="s">
        <v>269</v>
      </c>
      <c r="H32" s="8" t="s">
        <v>270</v>
      </c>
      <c r="I32" s="7">
        <v>1</v>
      </c>
      <c r="J32" s="7">
        <v>4</v>
      </c>
      <c r="K32" s="8" t="s">
        <v>271</v>
      </c>
      <c r="L32" s="8" t="s">
        <v>26</v>
      </c>
      <c r="M32" s="7">
        <v>2023</v>
      </c>
      <c r="N32" s="7" t="s">
        <v>27</v>
      </c>
      <c r="O32" s="8" t="s">
        <v>26</v>
      </c>
      <c r="P32" s="8"/>
      <c r="Q32" s="10" t="str">
        <f t="shared" si="0"/>
        <v>https://onlinelibrary.wiley.com/doi/book/10.1002/9781119848851</v>
      </c>
      <c r="R32" s="11" t="s">
        <v>272</v>
      </c>
    </row>
    <row r="33" spans="1:18">
      <c r="A33" s="7">
        <v>285</v>
      </c>
      <c r="B33" s="8" t="s">
        <v>220</v>
      </c>
      <c r="C33" s="8" t="s">
        <v>248</v>
      </c>
      <c r="D33" s="8" t="s">
        <v>273</v>
      </c>
      <c r="E33" s="8" t="s">
        <v>274</v>
      </c>
      <c r="F33" s="8" t="s">
        <v>275</v>
      </c>
      <c r="G33" s="9" t="s">
        <v>276</v>
      </c>
      <c r="H33" s="8" t="s">
        <v>277</v>
      </c>
      <c r="I33" s="7">
        <v>1</v>
      </c>
      <c r="J33" s="7">
        <v>2</v>
      </c>
      <c r="K33" s="8" t="s">
        <v>278</v>
      </c>
      <c r="L33" s="8" t="s">
        <v>279</v>
      </c>
      <c r="M33" s="7">
        <v>2021</v>
      </c>
      <c r="N33" s="7" t="s">
        <v>27</v>
      </c>
      <c r="O33" s="8" t="s">
        <v>26</v>
      </c>
      <c r="P33" s="8"/>
      <c r="Q33" s="10" t="str">
        <f t="shared" si="0"/>
        <v>https://onlinelibrary.wiley.com/doi/book/10.1002/9781119414674</v>
      </c>
      <c r="R33" s="11" t="s">
        <v>280</v>
      </c>
    </row>
    <row r="34" spans="1:18">
      <c r="A34" s="7">
        <v>286</v>
      </c>
      <c r="B34" s="8" t="s">
        <v>220</v>
      </c>
      <c r="C34" s="8" t="s">
        <v>281</v>
      </c>
      <c r="D34" s="8" t="s">
        <v>282</v>
      </c>
      <c r="E34" s="8" t="s">
        <v>283</v>
      </c>
      <c r="F34" s="8" t="s">
        <v>284</v>
      </c>
      <c r="G34" s="9" t="s">
        <v>285</v>
      </c>
      <c r="H34" s="8" t="s">
        <v>286</v>
      </c>
      <c r="I34" s="7">
        <v>1</v>
      </c>
      <c r="J34" s="7">
        <v>1</v>
      </c>
      <c r="K34" s="8" t="s">
        <v>287</v>
      </c>
      <c r="L34" s="8" t="s">
        <v>72</v>
      </c>
      <c r="M34" s="7">
        <v>2023</v>
      </c>
      <c r="N34" s="7" t="s">
        <v>27</v>
      </c>
      <c r="O34" s="8" t="s">
        <v>26</v>
      </c>
      <c r="P34" s="8"/>
      <c r="Q34" s="10" t="str">
        <f t="shared" si="0"/>
        <v>https://onlinelibrary.wiley.com/doi/book/10.1002/9781119879954</v>
      </c>
      <c r="R34" s="11" t="s">
        <v>288</v>
      </c>
    </row>
    <row r="35" spans="1:18">
      <c r="A35" s="7">
        <v>287</v>
      </c>
      <c r="B35" s="8" t="s">
        <v>220</v>
      </c>
      <c r="C35" s="8" t="s">
        <v>289</v>
      </c>
      <c r="D35" s="8" t="s">
        <v>290</v>
      </c>
      <c r="E35" s="8" t="s">
        <v>291</v>
      </c>
      <c r="F35" s="8" t="s">
        <v>292</v>
      </c>
      <c r="G35" s="9" t="s">
        <v>293</v>
      </c>
      <c r="H35" s="8" t="s">
        <v>294</v>
      </c>
      <c r="I35" s="7">
        <v>1</v>
      </c>
      <c r="J35" s="7">
        <v>1</v>
      </c>
      <c r="K35" s="8" t="s">
        <v>295</v>
      </c>
      <c r="L35" s="8" t="s">
        <v>26</v>
      </c>
      <c r="M35" s="7">
        <v>2023</v>
      </c>
      <c r="N35" s="7" t="s">
        <v>27</v>
      </c>
      <c r="O35" s="8" t="s">
        <v>26</v>
      </c>
      <c r="P35" s="8"/>
      <c r="Q35" s="10" t="str">
        <f t="shared" si="0"/>
        <v>https://onlinelibrary.wiley.com/doi/book/10.1002/9783527843374</v>
      </c>
      <c r="R35" s="11" t="s">
        <v>296</v>
      </c>
    </row>
    <row r="36" spans="1:18">
      <c r="A36" s="7">
        <v>288</v>
      </c>
      <c r="B36" s="8" t="s">
        <v>220</v>
      </c>
      <c r="C36" s="8" t="s">
        <v>256</v>
      </c>
      <c r="D36" s="8" t="s">
        <v>297</v>
      </c>
      <c r="E36" s="8" t="s">
        <v>298</v>
      </c>
      <c r="F36" s="8" t="s">
        <v>299</v>
      </c>
      <c r="G36" s="9" t="s">
        <v>300</v>
      </c>
      <c r="H36" s="8" t="s">
        <v>301</v>
      </c>
      <c r="I36" s="7">
        <v>1</v>
      </c>
      <c r="J36" s="7">
        <v>1</v>
      </c>
      <c r="K36" s="8" t="s">
        <v>302</v>
      </c>
      <c r="L36" s="8" t="s">
        <v>263</v>
      </c>
      <c r="M36" s="7">
        <v>2022</v>
      </c>
      <c r="N36" s="7" t="s">
        <v>27</v>
      </c>
      <c r="O36" s="8" t="s">
        <v>26</v>
      </c>
      <c r="P36" s="8"/>
      <c r="Q36" s="10" t="str">
        <f t="shared" si="0"/>
        <v>https://onlinelibrary.wiley.com/doi/book/10.1002/9781119527190</v>
      </c>
      <c r="R36" s="11" t="s">
        <v>303</v>
      </c>
    </row>
    <row r="37" spans="1:18">
      <c r="A37" s="7">
        <v>289</v>
      </c>
      <c r="B37" s="8" t="s">
        <v>220</v>
      </c>
      <c r="C37" s="8" t="s">
        <v>304</v>
      </c>
      <c r="D37" s="8" t="s">
        <v>305</v>
      </c>
      <c r="E37" s="8" t="s">
        <v>306</v>
      </c>
      <c r="F37" s="8" t="s">
        <v>307</v>
      </c>
      <c r="G37" s="9" t="s">
        <v>308</v>
      </c>
      <c r="H37" s="8" t="s">
        <v>309</v>
      </c>
      <c r="I37" s="7">
        <v>1</v>
      </c>
      <c r="J37" s="7">
        <v>1</v>
      </c>
      <c r="K37" s="8" t="s">
        <v>310</v>
      </c>
      <c r="L37" s="8" t="s">
        <v>72</v>
      </c>
      <c r="M37" s="7">
        <v>2023</v>
      </c>
      <c r="N37" s="7" t="s">
        <v>27</v>
      </c>
      <c r="O37" s="8" t="s">
        <v>26</v>
      </c>
      <c r="P37" s="8"/>
      <c r="Q37" s="10" t="str">
        <f t="shared" si="0"/>
        <v>https://onlinelibrary.wiley.com/doi/book/10.1002/9781394167524</v>
      </c>
      <c r="R37" s="11" t="s">
        <v>311</v>
      </c>
    </row>
    <row r="38" spans="1:18">
      <c r="A38" s="7">
        <v>290</v>
      </c>
      <c r="B38" s="8" t="s">
        <v>220</v>
      </c>
      <c r="C38" s="8" t="s">
        <v>221</v>
      </c>
      <c r="D38" s="8" t="s">
        <v>312</v>
      </c>
      <c r="E38" s="8" t="s">
        <v>313</v>
      </c>
      <c r="F38" s="8" t="s">
        <v>314</v>
      </c>
      <c r="G38" s="9" t="s">
        <v>315</v>
      </c>
      <c r="H38" s="8" t="s">
        <v>316</v>
      </c>
      <c r="I38" s="7">
        <v>1</v>
      </c>
      <c r="J38" s="7">
        <v>1</v>
      </c>
      <c r="K38" s="8" t="s">
        <v>317</v>
      </c>
      <c r="L38" s="8" t="s">
        <v>26</v>
      </c>
      <c r="M38" s="7">
        <v>2023</v>
      </c>
      <c r="N38" s="7" t="s">
        <v>27</v>
      </c>
      <c r="O38" s="8" t="s">
        <v>26</v>
      </c>
      <c r="P38" s="8"/>
      <c r="Q38" s="10" t="str">
        <f t="shared" si="0"/>
        <v>https://onlinelibrary.wiley.com/doi/book/10.1002/9781119824831</v>
      </c>
      <c r="R38" s="11" t="s">
        <v>318</v>
      </c>
    </row>
    <row r="39" spans="1:18">
      <c r="A39" s="7">
        <v>291</v>
      </c>
      <c r="B39" s="8" t="s">
        <v>220</v>
      </c>
      <c r="C39" s="8" t="s">
        <v>319</v>
      </c>
      <c r="D39" s="8" t="s">
        <v>320</v>
      </c>
      <c r="E39" s="8" t="s">
        <v>321</v>
      </c>
      <c r="F39" s="8" t="s">
        <v>322</v>
      </c>
      <c r="G39" s="9" t="s">
        <v>323</v>
      </c>
      <c r="H39" s="8" t="s">
        <v>324</v>
      </c>
      <c r="I39" s="7">
        <v>1</v>
      </c>
      <c r="J39" s="7">
        <v>1</v>
      </c>
      <c r="K39" s="8" t="s">
        <v>325</v>
      </c>
      <c r="L39" s="8" t="s">
        <v>26</v>
      </c>
      <c r="M39" s="7">
        <v>2023</v>
      </c>
      <c r="N39" s="7" t="s">
        <v>27</v>
      </c>
      <c r="O39" s="8" t="s">
        <v>26</v>
      </c>
      <c r="P39" s="8"/>
      <c r="Q39" s="10" t="str">
        <f t="shared" si="0"/>
        <v>https://onlinelibrary.wiley.com/doi/book/10.1002/9781119804055</v>
      </c>
      <c r="R39" s="11" t="s">
        <v>326</v>
      </c>
    </row>
    <row r="40" spans="1:18">
      <c r="A40" s="7">
        <v>292</v>
      </c>
      <c r="B40" s="8" t="s">
        <v>220</v>
      </c>
      <c r="C40" s="8" t="s">
        <v>256</v>
      </c>
      <c r="D40" s="8" t="s">
        <v>327</v>
      </c>
      <c r="E40" s="8" t="s">
        <v>328</v>
      </c>
      <c r="F40" s="8" t="s">
        <v>329</v>
      </c>
      <c r="G40" s="9" t="s">
        <v>330</v>
      </c>
      <c r="H40" s="8" t="s">
        <v>331</v>
      </c>
      <c r="I40" s="7">
        <v>1</v>
      </c>
      <c r="J40" s="7">
        <v>1</v>
      </c>
      <c r="K40" s="8" t="s">
        <v>332</v>
      </c>
      <c r="L40" s="8" t="s">
        <v>52</v>
      </c>
      <c r="M40" s="7">
        <v>2022</v>
      </c>
      <c r="N40" s="7" t="s">
        <v>27</v>
      </c>
      <c r="O40" s="8" t="s">
        <v>26</v>
      </c>
      <c r="P40" s="8"/>
      <c r="Q40" s="10" t="str">
        <f t="shared" si="0"/>
        <v>https://onlinelibrary.wiley.com/doi/book/10.1002/9781119902829</v>
      </c>
      <c r="R40" s="11" t="s">
        <v>333</v>
      </c>
    </row>
    <row r="41" spans="1:18">
      <c r="A41" s="7">
        <v>293</v>
      </c>
      <c r="B41" s="8" t="s">
        <v>220</v>
      </c>
      <c r="C41" s="8" t="s">
        <v>221</v>
      </c>
      <c r="D41" s="8" t="s">
        <v>334</v>
      </c>
      <c r="E41" s="8" t="s">
        <v>335</v>
      </c>
      <c r="F41" s="8" t="s">
        <v>336</v>
      </c>
      <c r="G41" s="9" t="s">
        <v>337</v>
      </c>
      <c r="H41" s="8" t="s">
        <v>338</v>
      </c>
      <c r="I41" s="7">
        <v>1</v>
      </c>
      <c r="J41" s="7">
        <v>1</v>
      </c>
      <c r="K41" s="8" t="s">
        <v>339</v>
      </c>
      <c r="L41" s="8" t="s">
        <v>228</v>
      </c>
      <c r="M41" s="7">
        <v>2022</v>
      </c>
      <c r="N41" s="7" t="s">
        <v>27</v>
      </c>
      <c r="O41" s="8" t="s">
        <v>28</v>
      </c>
      <c r="P41" s="8"/>
      <c r="Q41" s="10" t="str">
        <f t="shared" si="0"/>
        <v>https://onlinelibrary.wiley.com/doi/book/10.1002/9783433610725</v>
      </c>
      <c r="R41" s="11" t="s">
        <v>340</v>
      </c>
    </row>
    <row r="42" spans="1:18">
      <c r="A42" s="7">
        <v>294</v>
      </c>
      <c r="B42" s="8" t="s">
        <v>220</v>
      </c>
      <c r="C42" s="8" t="s">
        <v>341</v>
      </c>
      <c r="D42" s="8" t="s">
        <v>342</v>
      </c>
      <c r="E42" s="8" t="s">
        <v>343</v>
      </c>
      <c r="F42" s="8" t="s">
        <v>344</v>
      </c>
      <c r="G42" s="9" t="s">
        <v>345</v>
      </c>
      <c r="H42" s="8" t="s">
        <v>346</v>
      </c>
      <c r="I42" s="7">
        <v>1</v>
      </c>
      <c r="J42" s="7">
        <v>1</v>
      </c>
      <c r="K42" s="8" t="s">
        <v>347</v>
      </c>
      <c r="L42" s="8" t="s">
        <v>72</v>
      </c>
      <c r="M42" s="7">
        <v>2023</v>
      </c>
      <c r="N42" s="7" t="s">
        <v>27</v>
      </c>
      <c r="O42" s="8" t="s">
        <v>26</v>
      </c>
      <c r="P42" s="8" t="s">
        <v>348</v>
      </c>
      <c r="Q42" s="10" t="str">
        <f t="shared" si="0"/>
        <v>https://onlinelibrary.wiley.com/doi/book/10.1002/9781119906391</v>
      </c>
      <c r="R42" s="11" t="s">
        <v>349</v>
      </c>
    </row>
    <row r="43" spans="1:18">
      <c r="A43" s="7">
        <v>295</v>
      </c>
      <c r="B43" s="8" t="s">
        <v>220</v>
      </c>
      <c r="C43" s="8" t="s">
        <v>350</v>
      </c>
      <c r="D43" s="8" t="s">
        <v>351</v>
      </c>
      <c r="E43" s="8" t="s">
        <v>352</v>
      </c>
      <c r="F43" s="8" t="s">
        <v>353</v>
      </c>
      <c r="G43" s="9" t="s">
        <v>354</v>
      </c>
      <c r="H43" s="8" t="s">
        <v>355</v>
      </c>
      <c r="I43" s="7">
        <v>1</v>
      </c>
      <c r="J43" s="7">
        <v>1</v>
      </c>
      <c r="K43" s="8" t="s">
        <v>356</v>
      </c>
      <c r="L43" s="8" t="s">
        <v>26</v>
      </c>
      <c r="M43" s="7">
        <v>2022</v>
      </c>
      <c r="N43" s="7" t="s">
        <v>27</v>
      </c>
      <c r="O43" s="8" t="s">
        <v>26</v>
      </c>
      <c r="P43" s="8"/>
      <c r="Q43" s="10" t="str">
        <f t="shared" si="0"/>
        <v>https://onlinelibrary.wiley.com/doi/book/10.1002/9781119448877</v>
      </c>
      <c r="R43" s="11" t="s">
        <v>357</v>
      </c>
    </row>
    <row r="44" spans="1:18">
      <c r="A44" s="7">
        <v>296</v>
      </c>
      <c r="B44" s="8" t="s">
        <v>220</v>
      </c>
      <c r="C44" s="8" t="s">
        <v>248</v>
      </c>
      <c r="D44" s="8" t="s">
        <v>358</v>
      </c>
      <c r="E44" s="8" t="s">
        <v>359</v>
      </c>
      <c r="F44" s="8" t="s">
        <v>360</v>
      </c>
      <c r="G44" s="9" t="s">
        <v>361</v>
      </c>
      <c r="H44" s="8" t="s">
        <v>362</v>
      </c>
      <c r="I44" s="7">
        <v>1</v>
      </c>
      <c r="J44" s="7">
        <v>1</v>
      </c>
      <c r="K44" s="8" t="s">
        <v>363</v>
      </c>
      <c r="L44" s="8" t="s">
        <v>364</v>
      </c>
      <c r="M44" s="7">
        <v>2022</v>
      </c>
      <c r="N44" s="7" t="s">
        <v>27</v>
      </c>
      <c r="O44" s="8" t="s">
        <v>26</v>
      </c>
      <c r="P44" s="8" t="s">
        <v>365</v>
      </c>
      <c r="Q44" s="10" t="str">
        <f t="shared" si="0"/>
        <v>https://onlinelibrary.wiley.com/doi/book/10.1002/9783527825462</v>
      </c>
      <c r="R44" s="11" t="s">
        <v>366</v>
      </c>
    </row>
    <row r="45" spans="1:18">
      <c r="A45" s="7">
        <v>297</v>
      </c>
      <c r="B45" s="8" t="s">
        <v>220</v>
      </c>
      <c r="C45" s="8" t="s">
        <v>256</v>
      </c>
      <c r="D45" s="8" t="s">
        <v>367</v>
      </c>
      <c r="E45" s="8" t="s">
        <v>368</v>
      </c>
      <c r="F45" s="8" t="s">
        <v>369</v>
      </c>
      <c r="G45" s="9" t="s">
        <v>370</v>
      </c>
      <c r="H45" s="8" t="s">
        <v>371</v>
      </c>
      <c r="I45" s="7">
        <v>1</v>
      </c>
      <c r="J45" s="7">
        <v>1</v>
      </c>
      <c r="K45" s="8" t="s">
        <v>372</v>
      </c>
      <c r="L45" s="8" t="s">
        <v>263</v>
      </c>
      <c r="M45" s="7">
        <v>2023</v>
      </c>
      <c r="N45" s="7" t="s">
        <v>27</v>
      </c>
      <c r="O45" s="8" t="s">
        <v>26</v>
      </c>
      <c r="P45" s="8"/>
      <c r="Q45" s="10" t="str">
        <f t="shared" si="0"/>
        <v>https://onlinelibrary.wiley.com/doi/book/10.1002/9781119875437</v>
      </c>
      <c r="R45" s="11" t="s">
        <v>373</v>
      </c>
    </row>
    <row r="46" spans="1:18">
      <c r="A46" s="7">
        <v>298</v>
      </c>
      <c r="B46" s="8" t="s">
        <v>220</v>
      </c>
      <c r="C46" s="8" t="s">
        <v>256</v>
      </c>
      <c r="D46" s="8" t="s">
        <v>374</v>
      </c>
      <c r="E46" s="8" t="s">
        <v>375</v>
      </c>
      <c r="F46" s="8" t="s">
        <v>376</v>
      </c>
      <c r="G46" s="9" t="s">
        <v>377</v>
      </c>
      <c r="H46" s="8" t="s">
        <v>378</v>
      </c>
      <c r="I46" s="7">
        <v>1</v>
      </c>
      <c r="J46" s="7">
        <v>2</v>
      </c>
      <c r="K46" s="8" t="s">
        <v>379</v>
      </c>
      <c r="L46" s="8" t="s">
        <v>26</v>
      </c>
      <c r="M46" s="7">
        <v>2021</v>
      </c>
      <c r="N46" s="7" t="s">
        <v>27</v>
      </c>
      <c r="O46" s="8" t="s">
        <v>26</v>
      </c>
      <c r="P46" s="8"/>
      <c r="Q46" s="10" t="str">
        <f t="shared" si="0"/>
        <v>https://onlinelibrary.wiley.com/doi/book/10.1002/9781119693710</v>
      </c>
      <c r="R46" s="11" t="s">
        <v>380</v>
      </c>
    </row>
    <row r="47" spans="1:18">
      <c r="A47" s="7">
        <v>299</v>
      </c>
      <c r="B47" s="8" t="s">
        <v>220</v>
      </c>
      <c r="C47" s="8" t="s">
        <v>381</v>
      </c>
      <c r="D47" s="8" t="s">
        <v>382</v>
      </c>
      <c r="E47" s="8" t="s">
        <v>383</v>
      </c>
      <c r="F47" s="8" t="s">
        <v>384</v>
      </c>
      <c r="G47" s="9" t="s">
        <v>385</v>
      </c>
      <c r="H47" s="8" t="s">
        <v>386</v>
      </c>
      <c r="I47" s="7">
        <v>1</v>
      </c>
      <c r="J47" s="7">
        <v>1</v>
      </c>
      <c r="K47" s="8" t="s">
        <v>387</v>
      </c>
      <c r="L47" s="8" t="s">
        <v>26</v>
      </c>
      <c r="M47" s="7">
        <v>2021</v>
      </c>
      <c r="N47" s="7" t="s">
        <v>27</v>
      </c>
      <c r="O47" s="8" t="s">
        <v>26</v>
      </c>
      <c r="P47" s="8"/>
      <c r="Q47" s="10" t="str">
        <f t="shared" si="0"/>
        <v>https://onlinelibrary.wiley.com/doi/book/10.1002/9781119714958</v>
      </c>
      <c r="R47" s="11" t="s">
        <v>388</v>
      </c>
    </row>
    <row r="48" spans="1:18">
      <c r="A48" s="7">
        <v>300</v>
      </c>
      <c r="B48" s="8" t="s">
        <v>220</v>
      </c>
      <c r="C48" s="8" t="s">
        <v>341</v>
      </c>
      <c r="D48" s="8" t="s">
        <v>389</v>
      </c>
      <c r="E48" s="8" t="s">
        <v>390</v>
      </c>
      <c r="F48" s="8" t="s">
        <v>391</v>
      </c>
      <c r="G48" s="9" t="s">
        <v>392</v>
      </c>
      <c r="H48" s="8" t="s">
        <v>393</v>
      </c>
      <c r="I48" s="7">
        <v>1</v>
      </c>
      <c r="J48" s="7">
        <v>1</v>
      </c>
      <c r="K48" s="8" t="s">
        <v>394</v>
      </c>
      <c r="L48" s="8" t="s">
        <v>72</v>
      </c>
      <c r="M48" s="7">
        <v>2024</v>
      </c>
      <c r="N48" s="7" t="s">
        <v>27</v>
      </c>
      <c r="O48" s="8" t="s">
        <v>26</v>
      </c>
      <c r="P48" s="8"/>
      <c r="Q48" s="10" t="str">
        <f t="shared" si="0"/>
        <v>https://onlinelibrary.wiley.com/doi/book/10.1002/9781119847656</v>
      </c>
      <c r="R48" s="11" t="s">
        <v>395</v>
      </c>
    </row>
    <row r="49" spans="1:18">
      <c r="A49" s="7">
        <v>301</v>
      </c>
      <c r="B49" s="8" t="s">
        <v>220</v>
      </c>
      <c r="C49" s="8" t="s">
        <v>396</v>
      </c>
      <c r="D49" s="8" t="s">
        <v>397</v>
      </c>
      <c r="E49" s="8" t="s">
        <v>398</v>
      </c>
      <c r="F49" s="8" t="s">
        <v>399</v>
      </c>
      <c r="G49" s="9" t="s">
        <v>400</v>
      </c>
      <c r="H49" s="8" t="s">
        <v>401</v>
      </c>
      <c r="I49" s="7">
        <v>1</v>
      </c>
      <c r="J49" s="7">
        <v>1</v>
      </c>
      <c r="K49" s="8" t="s">
        <v>402</v>
      </c>
      <c r="L49" s="8" t="s">
        <v>26</v>
      </c>
      <c r="M49" s="7">
        <v>2022</v>
      </c>
      <c r="N49" s="7" t="s">
        <v>27</v>
      </c>
      <c r="O49" s="8" t="s">
        <v>26</v>
      </c>
      <c r="P49" s="8"/>
      <c r="Q49" s="10" t="str">
        <f t="shared" si="0"/>
        <v>https://onlinelibrary.wiley.com/doi/book/10.1002/9781119760979</v>
      </c>
      <c r="R49" s="11" t="s">
        <v>403</v>
      </c>
    </row>
    <row r="50" spans="1:18">
      <c r="A50" s="7">
        <v>302</v>
      </c>
      <c r="B50" s="8" t="s">
        <v>220</v>
      </c>
      <c r="C50" s="8" t="s">
        <v>221</v>
      </c>
      <c r="D50" s="8" t="s">
        <v>404</v>
      </c>
      <c r="E50" s="8" t="s">
        <v>405</v>
      </c>
      <c r="F50" s="8" t="s">
        <v>406</v>
      </c>
      <c r="G50" s="9" t="s">
        <v>407</v>
      </c>
      <c r="H50" s="8" t="s">
        <v>408</v>
      </c>
      <c r="I50" s="7">
        <v>1</v>
      </c>
      <c r="J50" s="7">
        <v>1</v>
      </c>
      <c r="K50" s="8" t="s">
        <v>409</v>
      </c>
      <c r="L50" s="8" t="s">
        <v>26</v>
      </c>
      <c r="M50" s="7">
        <v>2022</v>
      </c>
      <c r="N50" s="7" t="s">
        <v>27</v>
      </c>
      <c r="O50" s="8" t="s">
        <v>26</v>
      </c>
      <c r="P50" s="8"/>
      <c r="Q50" s="10" t="str">
        <f t="shared" si="0"/>
        <v>https://onlinelibrary.wiley.com/doi/book/10.1002/9781119720867</v>
      </c>
      <c r="R50" s="11" t="s">
        <v>410</v>
      </c>
    </row>
    <row r="51" spans="1:18">
      <c r="A51" s="7">
        <v>303</v>
      </c>
      <c r="B51" s="8" t="s">
        <v>220</v>
      </c>
      <c r="C51" s="8" t="s">
        <v>256</v>
      </c>
      <c r="D51" s="8" t="s">
        <v>411</v>
      </c>
      <c r="E51" s="8" t="s">
        <v>412</v>
      </c>
      <c r="F51" s="8" t="s">
        <v>413</v>
      </c>
      <c r="G51" s="9" t="s">
        <v>414</v>
      </c>
      <c r="H51" s="8" t="s">
        <v>415</v>
      </c>
      <c r="I51" s="7">
        <v>1</v>
      </c>
      <c r="J51" s="7">
        <v>1</v>
      </c>
      <c r="K51" s="8" t="s">
        <v>416</v>
      </c>
      <c r="L51" s="8" t="s">
        <v>26</v>
      </c>
      <c r="M51" s="7">
        <v>2024</v>
      </c>
      <c r="N51" s="7" t="s">
        <v>27</v>
      </c>
      <c r="O51" s="8" t="s">
        <v>26</v>
      </c>
      <c r="P51" s="8"/>
      <c r="Q51" s="10" t="str">
        <f t="shared" si="0"/>
        <v>https://onlinelibrary.wiley.com/doi/book/10.1002/9781118711743</v>
      </c>
      <c r="R51" s="11" t="s">
        <v>417</v>
      </c>
    </row>
    <row r="52" spans="1:18">
      <c r="A52" s="7">
        <v>304</v>
      </c>
      <c r="B52" s="8" t="s">
        <v>220</v>
      </c>
      <c r="C52" s="8" t="s">
        <v>341</v>
      </c>
      <c r="D52" s="8" t="s">
        <v>418</v>
      </c>
      <c r="E52" s="8" t="s">
        <v>419</v>
      </c>
      <c r="F52" s="8" t="s">
        <v>420</v>
      </c>
      <c r="G52" s="9" t="s">
        <v>421</v>
      </c>
      <c r="H52" s="8" t="s">
        <v>422</v>
      </c>
      <c r="I52" s="7">
        <v>1</v>
      </c>
      <c r="J52" s="7">
        <v>1</v>
      </c>
      <c r="K52" s="8" t="s">
        <v>423</v>
      </c>
      <c r="L52" s="8" t="s">
        <v>72</v>
      </c>
      <c r="M52" s="7">
        <v>2024</v>
      </c>
      <c r="N52" s="7" t="s">
        <v>27</v>
      </c>
      <c r="O52" s="8" t="s">
        <v>26</v>
      </c>
      <c r="P52" s="8"/>
      <c r="Q52" s="10" t="str">
        <f t="shared" si="0"/>
        <v>https://onlinelibrary.wiley.com/doi/book/10.1002/9781119847717</v>
      </c>
      <c r="R52" s="11" t="s">
        <v>424</v>
      </c>
    </row>
    <row r="53" spans="1:18">
      <c r="A53" s="7">
        <v>305</v>
      </c>
      <c r="B53" s="8" t="s">
        <v>220</v>
      </c>
      <c r="C53" s="8" t="s">
        <v>425</v>
      </c>
      <c r="D53" s="8" t="s">
        <v>167</v>
      </c>
      <c r="E53" s="8" t="s">
        <v>426</v>
      </c>
      <c r="F53" s="8" t="s">
        <v>427</v>
      </c>
      <c r="G53" s="9" t="s">
        <v>428</v>
      </c>
      <c r="H53" s="8" t="s">
        <v>429</v>
      </c>
      <c r="I53" s="7">
        <v>1</v>
      </c>
      <c r="J53" s="7">
        <v>1</v>
      </c>
      <c r="K53" s="8" t="s">
        <v>430</v>
      </c>
      <c r="L53" s="8" t="s">
        <v>364</v>
      </c>
      <c r="M53" s="7">
        <v>2025</v>
      </c>
      <c r="N53" s="7" t="s">
        <v>27</v>
      </c>
      <c r="O53" s="8" t="s">
        <v>26</v>
      </c>
      <c r="P53" s="8"/>
      <c r="Q53" s="10" t="str">
        <f t="shared" si="0"/>
        <v>https://onlinelibrary.wiley.com/doi/book/10.1002/9783527830404</v>
      </c>
      <c r="R53" s="11" t="s">
        <v>431</v>
      </c>
    </row>
    <row r="54" spans="1:18">
      <c r="A54" s="7">
        <v>306</v>
      </c>
      <c r="B54" s="8" t="s">
        <v>220</v>
      </c>
      <c r="C54" s="8" t="s">
        <v>304</v>
      </c>
      <c r="D54" s="8" t="s">
        <v>432</v>
      </c>
      <c r="E54" s="8" t="s">
        <v>433</v>
      </c>
      <c r="F54" s="8" t="s">
        <v>434</v>
      </c>
      <c r="G54" s="9" t="s">
        <v>435</v>
      </c>
      <c r="H54" s="8" t="s">
        <v>436</v>
      </c>
      <c r="I54" s="7">
        <v>1</v>
      </c>
      <c r="J54" s="7">
        <v>2</v>
      </c>
      <c r="K54" s="8" t="s">
        <v>437</v>
      </c>
      <c r="L54" s="8" t="s">
        <v>26</v>
      </c>
      <c r="M54" s="7">
        <v>2025</v>
      </c>
      <c r="N54" s="7" t="s">
        <v>27</v>
      </c>
      <c r="O54" s="8" t="s">
        <v>26</v>
      </c>
      <c r="P54" s="8"/>
      <c r="Q54" s="10" t="str">
        <f t="shared" si="0"/>
        <v>https://onlinelibrary.wiley.com/doi/book/10.1002/9781119854500</v>
      </c>
      <c r="R54" s="11" t="s">
        <v>438</v>
      </c>
    </row>
    <row r="55" spans="1:18">
      <c r="A55" s="7">
        <v>307</v>
      </c>
      <c r="B55" s="8" t="s">
        <v>220</v>
      </c>
      <c r="C55" s="8" t="s">
        <v>256</v>
      </c>
      <c r="D55" s="8" t="s">
        <v>439</v>
      </c>
      <c r="E55" s="8" t="s">
        <v>440</v>
      </c>
      <c r="F55" s="8" t="s">
        <v>441</v>
      </c>
      <c r="G55" s="9" t="s">
        <v>442</v>
      </c>
      <c r="H55" s="8" t="s">
        <v>443</v>
      </c>
      <c r="I55" s="7">
        <v>1</v>
      </c>
      <c r="J55" s="7">
        <v>1</v>
      </c>
      <c r="K55" s="8" t="s">
        <v>444</v>
      </c>
      <c r="L55" s="8" t="s">
        <v>263</v>
      </c>
      <c r="M55" s="7">
        <v>2022</v>
      </c>
      <c r="N55" s="7" t="s">
        <v>27</v>
      </c>
      <c r="O55" s="8" t="s">
        <v>26</v>
      </c>
      <c r="P55" s="8"/>
      <c r="Q55" s="10" t="str">
        <f t="shared" si="0"/>
        <v>https://onlinelibrary.wiley.com/doi/book/10.1002/9781119244400</v>
      </c>
      <c r="R55" s="11" t="s">
        <v>445</v>
      </c>
    </row>
    <row r="56" spans="1:18">
      <c r="A56" s="7">
        <v>308</v>
      </c>
      <c r="B56" s="8" t="s">
        <v>220</v>
      </c>
      <c r="C56" s="8" t="s">
        <v>256</v>
      </c>
      <c r="D56" s="8" t="s">
        <v>446</v>
      </c>
      <c r="E56" s="8" t="s">
        <v>447</v>
      </c>
      <c r="F56" s="8" t="s">
        <v>448</v>
      </c>
      <c r="G56" s="9" t="s">
        <v>449</v>
      </c>
      <c r="H56" s="8" t="s">
        <v>450</v>
      </c>
      <c r="I56" s="7">
        <v>1</v>
      </c>
      <c r="J56" s="7">
        <v>1</v>
      </c>
      <c r="K56" s="8" t="s">
        <v>451</v>
      </c>
      <c r="L56" s="8" t="s">
        <v>26</v>
      </c>
      <c r="M56" s="7">
        <v>2022</v>
      </c>
      <c r="N56" s="7" t="s">
        <v>27</v>
      </c>
      <c r="O56" s="8" t="s">
        <v>26</v>
      </c>
      <c r="P56" s="8"/>
      <c r="Q56" s="10" t="str">
        <f t="shared" si="0"/>
        <v>https://onlinelibrary.wiley.com/doi/book/10.1002/9781119846642</v>
      </c>
      <c r="R56" s="11" t="s">
        <v>452</v>
      </c>
    </row>
    <row r="57" spans="1:18">
      <c r="A57" s="7">
        <v>309</v>
      </c>
      <c r="B57" s="8" t="s">
        <v>220</v>
      </c>
      <c r="C57" s="8" t="s">
        <v>142</v>
      </c>
      <c r="D57" s="8" t="s">
        <v>453</v>
      </c>
      <c r="E57" s="8" t="s">
        <v>454</v>
      </c>
      <c r="F57" s="8" t="s">
        <v>455</v>
      </c>
      <c r="G57" s="9" t="s">
        <v>456</v>
      </c>
      <c r="H57" s="8" t="s">
        <v>457</v>
      </c>
      <c r="I57" s="7">
        <v>1</v>
      </c>
      <c r="J57" s="7">
        <v>1</v>
      </c>
      <c r="K57" s="8" t="s">
        <v>458</v>
      </c>
      <c r="L57" s="8" t="s">
        <v>62</v>
      </c>
      <c r="M57" s="7">
        <v>2024</v>
      </c>
      <c r="N57" s="7" t="s">
        <v>27</v>
      </c>
      <c r="O57" s="8" t="s">
        <v>26</v>
      </c>
      <c r="P57" s="8"/>
      <c r="Q57" s="10" t="str">
        <f t="shared" si="0"/>
        <v>https://onlinelibrary.wiley.com/doi/book/10.1002/9781119841739</v>
      </c>
      <c r="R57" s="11" t="s">
        <v>459</v>
      </c>
    </row>
    <row r="58" spans="1:18">
      <c r="A58" s="7">
        <v>310</v>
      </c>
      <c r="B58" s="8" t="s">
        <v>220</v>
      </c>
      <c r="C58" s="8" t="s">
        <v>221</v>
      </c>
      <c r="D58" s="8" t="s">
        <v>460</v>
      </c>
      <c r="E58" s="8" t="s">
        <v>461</v>
      </c>
      <c r="F58" s="8" t="s">
        <v>462</v>
      </c>
      <c r="G58" s="9" t="s">
        <v>463</v>
      </c>
      <c r="H58" s="8" t="s">
        <v>464</v>
      </c>
      <c r="I58" s="7">
        <v>1</v>
      </c>
      <c r="J58" s="7">
        <v>1</v>
      </c>
      <c r="K58" s="8" t="s">
        <v>465</v>
      </c>
      <c r="L58" s="8" t="s">
        <v>62</v>
      </c>
      <c r="M58" s="7">
        <v>2025</v>
      </c>
      <c r="N58" s="7" t="s">
        <v>27</v>
      </c>
      <c r="O58" s="8" t="s">
        <v>26</v>
      </c>
      <c r="P58" s="8"/>
      <c r="Q58" s="10" t="str">
        <f t="shared" si="0"/>
        <v>https://onlinelibrary.wiley.com/doi/book/10.1002/9781119902317</v>
      </c>
      <c r="R58" s="11" t="s">
        <v>466</v>
      </c>
    </row>
    <row r="59" spans="1:18">
      <c r="A59" s="7">
        <v>311</v>
      </c>
      <c r="B59" s="8" t="s">
        <v>220</v>
      </c>
      <c r="C59" s="8" t="s">
        <v>467</v>
      </c>
      <c r="D59" s="8" t="s">
        <v>468</v>
      </c>
      <c r="E59" s="8" t="s">
        <v>469</v>
      </c>
      <c r="F59" s="8" t="s">
        <v>470</v>
      </c>
      <c r="G59" s="9" t="s">
        <v>471</v>
      </c>
      <c r="H59" s="8" t="s">
        <v>472</v>
      </c>
      <c r="I59" s="7">
        <v>1</v>
      </c>
      <c r="J59" s="7">
        <v>3</v>
      </c>
      <c r="K59" s="8" t="s">
        <v>473</v>
      </c>
      <c r="L59" s="8" t="s">
        <v>474</v>
      </c>
      <c r="M59" s="7">
        <v>2024</v>
      </c>
      <c r="N59" s="7" t="s">
        <v>27</v>
      </c>
      <c r="O59" s="8" t="s">
        <v>28</v>
      </c>
      <c r="P59" s="8"/>
      <c r="Q59" s="10" t="str">
        <f t="shared" si="0"/>
        <v>https://onlinelibrary.wiley.com/doi/book/10.1002/9781683673941</v>
      </c>
      <c r="R59" s="11" t="s">
        <v>475</v>
      </c>
    </row>
    <row r="60" spans="1:18">
      <c r="A60" s="7">
        <v>312</v>
      </c>
      <c r="B60" s="8" t="s">
        <v>220</v>
      </c>
      <c r="C60" s="8" t="s">
        <v>256</v>
      </c>
      <c r="D60" s="8" t="s">
        <v>476</v>
      </c>
      <c r="E60" s="8" t="s">
        <v>477</v>
      </c>
      <c r="F60" s="8" t="s">
        <v>478</v>
      </c>
      <c r="G60" s="9" t="s">
        <v>479</v>
      </c>
      <c r="H60" s="8" t="s">
        <v>480</v>
      </c>
      <c r="I60" s="7">
        <v>1</v>
      </c>
      <c r="J60" s="7">
        <v>1</v>
      </c>
      <c r="K60" s="8" t="s">
        <v>481</v>
      </c>
      <c r="L60" s="8" t="s">
        <v>72</v>
      </c>
      <c r="M60" s="7">
        <v>2024</v>
      </c>
      <c r="N60" s="7" t="s">
        <v>27</v>
      </c>
      <c r="O60" s="8" t="s">
        <v>26</v>
      </c>
      <c r="P60" s="8" t="s">
        <v>482</v>
      </c>
      <c r="Q60" s="10" t="str">
        <f t="shared" si="0"/>
        <v>https://onlinelibrary.wiley.com/doi/book/10.1002/9781119879923</v>
      </c>
      <c r="R60" s="11" t="s">
        <v>483</v>
      </c>
    </row>
    <row r="61" spans="1:18">
      <c r="A61" s="7">
        <v>313</v>
      </c>
      <c r="B61" s="8" t="s">
        <v>220</v>
      </c>
      <c r="C61" s="8" t="s">
        <v>484</v>
      </c>
      <c r="D61" s="8" t="s">
        <v>485</v>
      </c>
      <c r="E61" s="8" t="s">
        <v>486</v>
      </c>
      <c r="F61" s="8" t="s">
        <v>487</v>
      </c>
      <c r="G61" s="9" t="s">
        <v>488</v>
      </c>
      <c r="H61" s="8" t="s">
        <v>489</v>
      </c>
      <c r="I61" s="7">
        <v>1</v>
      </c>
      <c r="J61" s="7">
        <v>1</v>
      </c>
      <c r="K61" s="8" t="s">
        <v>490</v>
      </c>
      <c r="L61" s="8" t="s">
        <v>26</v>
      </c>
      <c r="M61" s="7">
        <v>2024</v>
      </c>
      <c r="N61" s="7" t="s">
        <v>27</v>
      </c>
      <c r="O61" s="8" t="s">
        <v>26</v>
      </c>
      <c r="P61" s="8" t="s">
        <v>491</v>
      </c>
      <c r="Q61" s="10" t="str">
        <f t="shared" si="0"/>
        <v>https://onlinelibrary.wiley.com/doi/book/10.1002/9781119762560</v>
      </c>
      <c r="R61" s="11" t="s">
        <v>492</v>
      </c>
    </row>
    <row r="62" spans="1:18">
      <c r="A62" s="7">
        <v>314</v>
      </c>
      <c r="B62" s="8" t="s">
        <v>220</v>
      </c>
      <c r="C62" s="8" t="s">
        <v>142</v>
      </c>
      <c r="D62" s="8" t="s">
        <v>493</v>
      </c>
      <c r="E62" s="8" t="s">
        <v>494</v>
      </c>
      <c r="F62" s="8" t="s">
        <v>495</v>
      </c>
      <c r="G62" s="9" t="s">
        <v>496</v>
      </c>
      <c r="H62" s="8" t="s">
        <v>497</v>
      </c>
      <c r="I62" s="7">
        <v>1</v>
      </c>
      <c r="J62" s="7">
        <v>3</v>
      </c>
      <c r="K62" s="8" t="s">
        <v>498</v>
      </c>
      <c r="L62" s="8" t="s">
        <v>62</v>
      </c>
      <c r="M62" s="7">
        <v>2025</v>
      </c>
      <c r="N62" s="7" t="s">
        <v>27</v>
      </c>
      <c r="O62" s="8" t="s">
        <v>26</v>
      </c>
      <c r="P62" s="8"/>
      <c r="Q62" s="10" t="str">
        <f t="shared" si="0"/>
        <v>https://onlinelibrary.wiley.com/doi/book/10.1002/9781119769750</v>
      </c>
      <c r="R62" s="11" t="s">
        <v>499</v>
      </c>
    </row>
    <row r="63" spans="1:18">
      <c r="A63" s="7">
        <v>315</v>
      </c>
      <c r="B63" s="8" t="s">
        <v>220</v>
      </c>
      <c r="C63" s="8" t="s">
        <v>341</v>
      </c>
      <c r="D63" s="8" t="s">
        <v>500</v>
      </c>
      <c r="E63" s="8" t="s">
        <v>501</v>
      </c>
      <c r="F63" s="8" t="s">
        <v>502</v>
      </c>
      <c r="G63" s="9" t="s">
        <v>503</v>
      </c>
      <c r="H63" s="8" t="s">
        <v>504</v>
      </c>
      <c r="I63" s="7">
        <v>1</v>
      </c>
      <c r="J63" s="7">
        <v>1</v>
      </c>
      <c r="K63" s="8" t="s">
        <v>505</v>
      </c>
      <c r="L63" s="8" t="s">
        <v>72</v>
      </c>
      <c r="M63" s="7">
        <v>2024</v>
      </c>
      <c r="N63" s="7" t="s">
        <v>27</v>
      </c>
      <c r="O63" s="8" t="s">
        <v>26</v>
      </c>
      <c r="P63" s="8"/>
      <c r="Q63" s="10" t="str">
        <f t="shared" si="0"/>
        <v>https://onlinelibrary.wiley.com/doi/book/10.1002/9781394242252</v>
      </c>
      <c r="R63" s="11" t="s">
        <v>506</v>
      </c>
    </row>
    <row r="64" spans="1:18">
      <c r="A64" s="7">
        <v>316</v>
      </c>
      <c r="B64" s="8" t="s">
        <v>220</v>
      </c>
      <c r="C64" s="8" t="s">
        <v>341</v>
      </c>
      <c r="D64" s="8" t="s">
        <v>507</v>
      </c>
      <c r="E64" s="8" t="s">
        <v>508</v>
      </c>
      <c r="F64" s="8" t="s">
        <v>509</v>
      </c>
      <c r="G64" s="9" t="s">
        <v>510</v>
      </c>
      <c r="H64" s="8" t="s">
        <v>511</v>
      </c>
      <c r="I64" s="7">
        <v>1</v>
      </c>
      <c r="J64" s="7">
        <v>1</v>
      </c>
      <c r="K64" s="8" t="s">
        <v>512</v>
      </c>
      <c r="L64" s="8" t="s">
        <v>72</v>
      </c>
      <c r="M64" s="7">
        <v>2024</v>
      </c>
      <c r="N64" s="7" t="s">
        <v>27</v>
      </c>
      <c r="O64" s="8" t="s">
        <v>26</v>
      </c>
      <c r="P64" s="8"/>
      <c r="Q64" s="10" t="str">
        <f t="shared" si="0"/>
        <v>https://onlinelibrary.wiley.com/doi/book/10.1002/9781394214211</v>
      </c>
      <c r="R64" s="11" t="s">
        <v>513</v>
      </c>
    </row>
    <row r="65" spans="1:18">
      <c r="A65" s="7">
        <v>317</v>
      </c>
      <c r="B65" s="8" t="s">
        <v>220</v>
      </c>
      <c r="C65" s="8" t="s">
        <v>350</v>
      </c>
      <c r="D65" s="8" t="s">
        <v>514</v>
      </c>
      <c r="E65" s="8" t="s">
        <v>515</v>
      </c>
      <c r="F65" s="8" t="s">
        <v>516</v>
      </c>
      <c r="G65" s="9" t="s">
        <v>517</v>
      </c>
      <c r="H65" s="8" t="s">
        <v>518</v>
      </c>
      <c r="I65" s="7">
        <v>1</v>
      </c>
      <c r="J65" s="7">
        <v>4</v>
      </c>
      <c r="K65" s="8" t="s">
        <v>519</v>
      </c>
      <c r="L65" s="8" t="s">
        <v>364</v>
      </c>
      <c r="M65" s="7">
        <v>2024</v>
      </c>
      <c r="N65" s="7" t="s">
        <v>27</v>
      </c>
      <c r="O65" s="8" t="s">
        <v>26</v>
      </c>
      <c r="P65" s="8"/>
      <c r="Q65" s="10" t="str">
        <f t="shared" si="0"/>
        <v>https://onlinelibrary.wiley.com/doi/book/10.1002/9783527843800</v>
      </c>
      <c r="R65" s="11" t="s">
        <v>520</v>
      </c>
    </row>
    <row r="66" spans="1:18">
      <c r="A66" s="7">
        <v>318</v>
      </c>
      <c r="B66" s="8" t="s">
        <v>220</v>
      </c>
      <c r="C66" s="8" t="s">
        <v>319</v>
      </c>
      <c r="D66" s="8" t="s">
        <v>521</v>
      </c>
      <c r="E66" s="8" t="s">
        <v>522</v>
      </c>
      <c r="F66" s="8" t="s">
        <v>523</v>
      </c>
      <c r="G66" s="9" t="s">
        <v>524</v>
      </c>
      <c r="H66" s="8" t="s">
        <v>525</v>
      </c>
      <c r="I66" s="7">
        <v>1</v>
      </c>
      <c r="J66" s="7">
        <v>1</v>
      </c>
      <c r="K66" s="8" t="s">
        <v>526</v>
      </c>
      <c r="L66" s="8" t="s">
        <v>26</v>
      </c>
      <c r="M66" s="7">
        <v>2025</v>
      </c>
      <c r="N66" s="7" t="s">
        <v>27</v>
      </c>
      <c r="O66" s="8" t="s">
        <v>26</v>
      </c>
      <c r="P66" s="8"/>
      <c r="Q66" s="10" t="str">
        <f t="shared" si="0"/>
        <v>https://onlinelibrary.wiley.com/doi/book/10.1002/9781394158393</v>
      </c>
      <c r="R66" s="11" t="s">
        <v>527</v>
      </c>
    </row>
    <row r="67" spans="1:18">
      <c r="A67" s="7">
        <v>319</v>
      </c>
      <c r="B67" s="8" t="s">
        <v>220</v>
      </c>
      <c r="C67" s="8" t="s">
        <v>142</v>
      </c>
      <c r="D67" s="8" t="s">
        <v>528</v>
      </c>
      <c r="E67" s="8" t="s">
        <v>529</v>
      </c>
      <c r="F67" s="8" t="s">
        <v>530</v>
      </c>
      <c r="G67" s="9" t="s">
        <v>531</v>
      </c>
      <c r="H67" s="8" t="s">
        <v>532</v>
      </c>
      <c r="I67" s="7">
        <v>1</v>
      </c>
      <c r="J67" s="7">
        <v>2</v>
      </c>
      <c r="K67" s="8" t="s">
        <v>533</v>
      </c>
      <c r="L67" s="8" t="s">
        <v>62</v>
      </c>
      <c r="M67" s="7">
        <v>2024</v>
      </c>
      <c r="N67" s="7" t="s">
        <v>27</v>
      </c>
      <c r="O67" s="8" t="s">
        <v>26</v>
      </c>
      <c r="P67" s="8"/>
      <c r="Q67" s="10" t="str">
        <f t="shared" ref="Q67:Q100" si="1">HYPERLINK(R67)</f>
        <v>https://onlinelibrary.wiley.com/doi/book/10.1002/9781119985655</v>
      </c>
      <c r="R67" s="11" t="s">
        <v>534</v>
      </c>
    </row>
    <row r="68" spans="1:18">
      <c r="A68" s="7">
        <v>320</v>
      </c>
      <c r="B68" s="8" t="s">
        <v>220</v>
      </c>
      <c r="C68" s="8" t="s">
        <v>256</v>
      </c>
      <c r="D68" s="8" t="s">
        <v>535</v>
      </c>
      <c r="E68" s="8" t="s">
        <v>536</v>
      </c>
      <c r="F68" s="8" t="s">
        <v>537</v>
      </c>
      <c r="G68" s="9" t="s">
        <v>538</v>
      </c>
      <c r="H68" s="8" t="s">
        <v>539</v>
      </c>
      <c r="I68" s="7">
        <v>1</v>
      </c>
      <c r="J68" s="7">
        <v>1</v>
      </c>
      <c r="K68" s="8" t="s">
        <v>540</v>
      </c>
      <c r="L68" s="8" t="s">
        <v>26</v>
      </c>
      <c r="M68" s="7">
        <v>2025</v>
      </c>
      <c r="N68" s="7" t="s">
        <v>27</v>
      </c>
      <c r="O68" s="8" t="s">
        <v>26</v>
      </c>
      <c r="P68" s="8"/>
      <c r="Q68" s="10" t="str">
        <f t="shared" si="1"/>
        <v>https://onlinelibrary.wiley.com/doi/book/10.1002/9781394218912</v>
      </c>
      <c r="R68" s="11" t="s">
        <v>541</v>
      </c>
    </row>
    <row r="69" spans="1:18">
      <c r="A69" s="7">
        <v>321</v>
      </c>
      <c r="B69" s="8" t="s">
        <v>220</v>
      </c>
      <c r="C69" s="8" t="s">
        <v>542</v>
      </c>
      <c r="D69" s="8" t="s">
        <v>543</v>
      </c>
      <c r="E69" s="8" t="s">
        <v>544</v>
      </c>
      <c r="F69" s="8" t="s">
        <v>545</v>
      </c>
      <c r="G69" s="9" t="s">
        <v>546</v>
      </c>
      <c r="H69" s="8" t="s">
        <v>547</v>
      </c>
      <c r="I69" s="7">
        <v>1</v>
      </c>
      <c r="J69" s="7">
        <v>1</v>
      </c>
      <c r="K69" s="8" t="s">
        <v>548</v>
      </c>
      <c r="L69" s="8" t="s">
        <v>263</v>
      </c>
      <c r="M69" s="7">
        <v>2024</v>
      </c>
      <c r="N69" s="7" t="s">
        <v>27</v>
      </c>
      <c r="O69" s="8" t="s">
        <v>26</v>
      </c>
      <c r="P69" s="8"/>
      <c r="Q69" s="10" t="str">
        <f t="shared" si="1"/>
        <v>https://onlinelibrary.wiley.com/doi/book/10.1002/9781394195336</v>
      </c>
      <c r="R69" s="11" t="s">
        <v>549</v>
      </c>
    </row>
    <row r="70" spans="1:18">
      <c r="A70" s="7">
        <v>322</v>
      </c>
      <c r="B70" s="8" t="s">
        <v>220</v>
      </c>
      <c r="C70" s="8" t="s">
        <v>341</v>
      </c>
      <c r="D70" s="8" t="s">
        <v>439</v>
      </c>
      <c r="E70" s="8" t="s">
        <v>550</v>
      </c>
      <c r="F70" s="8" t="s">
        <v>551</v>
      </c>
      <c r="G70" s="9" t="s">
        <v>552</v>
      </c>
      <c r="H70" s="8" t="s">
        <v>553</v>
      </c>
      <c r="I70" s="7">
        <v>1</v>
      </c>
      <c r="J70" s="7">
        <v>1</v>
      </c>
      <c r="K70" s="8" t="s">
        <v>554</v>
      </c>
      <c r="L70" s="8" t="s">
        <v>26</v>
      </c>
      <c r="M70" s="7">
        <v>2024</v>
      </c>
      <c r="N70" s="7" t="s">
        <v>27</v>
      </c>
      <c r="O70" s="8" t="s">
        <v>26</v>
      </c>
      <c r="P70" s="8"/>
      <c r="Q70" s="10" t="str">
        <f t="shared" si="1"/>
        <v>https://onlinelibrary.wiley.com/doi/book/10.1002/9781394277155</v>
      </c>
      <c r="R70" s="11" t="s">
        <v>555</v>
      </c>
    </row>
    <row r="71" spans="1:18">
      <c r="A71" s="7">
        <v>323</v>
      </c>
      <c r="B71" s="8" t="s">
        <v>220</v>
      </c>
      <c r="C71" s="8" t="s">
        <v>484</v>
      </c>
      <c r="D71" s="8" t="s">
        <v>556</v>
      </c>
      <c r="E71" s="8" t="s">
        <v>557</v>
      </c>
      <c r="F71" s="8" t="s">
        <v>558</v>
      </c>
      <c r="G71" s="9" t="s">
        <v>559</v>
      </c>
      <c r="H71" s="8" t="s">
        <v>560</v>
      </c>
      <c r="I71" s="7">
        <v>1</v>
      </c>
      <c r="J71" s="7">
        <v>1</v>
      </c>
      <c r="K71" s="8" t="s">
        <v>561</v>
      </c>
      <c r="L71" s="8" t="s">
        <v>72</v>
      </c>
      <c r="M71" s="7">
        <v>2024</v>
      </c>
      <c r="N71" s="7" t="s">
        <v>27</v>
      </c>
      <c r="O71" s="8" t="s">
        <v>26</v>
      </c>
      <c r="P71" s="8"/>
      <c r="Q71" s="10" t="str">
        <f t="shared" si="1"/>
        <v>https://onlinelibrary.wiley.com/doi/book/10.1002/9781394205097</v>
      </c>
      <c r="R71" s="11" t="s">
        <v>562</v>
      </c>
    </row>
    <row r="72" spans="1:18">
      <c r="A72" s="7">
        <v>324</v>
      </c>
      <c r="B72" s="8" t="s">
        <v>220</v>
      </c>
      <c r="C72" s="8" t="s">
        <v>256</v>
      </c>
      <c r="D72" s="8" t="s">
        <v>535</v>
      </c>
      <c r="E72" s="8" t="s">
        <v>563</v>
      </c>
      <c r="F72" s="8" t="s">
        <v>564</v>
      </c>
      <c r="G72" s="9" t="s">
        <v>565</v>
      </c>
      <c r="H72" s="8" t="s">
        <v>566</v>
      </c>
      <c r="I72" s="7">
        <v>1</v>
      </c>
      <c r="J72" s="7">
        <v>1</v>
      </c>
      <c r="K72" s="8" t="s">
        <v>567</v>
      </c>
      <c r="L72" s="8" t="s">
        <v>263</v>
      </c>
      <c r="M72" s="7">
        <v>2024</v>
      </c>
      <c r="N72" s="7" t="s">
        <v>27</v>
      </c>
      <c r="O72" s="8" t="s">
        <v>26</v>
      </c>
      <c r="P72" s="8"/>
      <c r="Q72" s="10" t="str">
        <f t="shared" si="1"/>
        <v>https://onlinelibrary.wiley.com/doi/book/10.1002/9781394210640</v>
      </c>
      <c r="R72" s="11" t="s">
        <v>568</v>
      </c>
    </row>
    <row r="73" spans="1:18">
      <c r="A73" s="7">
        <v>325</v>
      </c>
      <c r="B73" s="8" t="s">
        <v>220</v>
      </c>
      <c r="C73" s="8" t="s">
        <v>256</v>
      </c>
      <c r="D73" s="8" t="s">
        <v>569</v>
      </c>
      <c r="E73" s="8" t="s">
        <v>570</v>
      </c>
      <c r="F73" s="8" t="s">
        <v>571</v>
      </c>
      <c r="G73" s="9" t="s">
        <v>572</v>
      </c>
      <c r="H73" s="8" t="s">
        <v>573</v>
      </c>
      <c r="I73" s="7">
        <v>1</v>
      </c>
      <c r="J73" s="7">
        <v>1</v>
      </c>
      <c r="K73" s="8" t="s">
        <v>574</v>
      </c>
      <c r="L73" s="8" t="s">
        <v>263</v>
      </c>
      <c r="M73" s="7">
        <v>2024</v>
      </c>
      <c r="N73" s="7" t="s">
        <v>27</v>
      </c>
      <c r="O73" s="8" t="s">
        <v>26</v>
      </c>
      <c r="P73" s="8"/>
      <c r="Q73" s="10" t="str">
        <f t="shared" si="1"/>
        <v>https://onlinelibrary.wiley.com/doi/book/10.1002/9781394178445</v>
      </c>
      <c r="R73" s="11" t="s">
        <v>575</v>
      </c>
    </row>
    <row r="74" spans="1:18">
      <c r="A74" s="7">
        <v>326</v>
      </c>
      <c r="B74" s="8" t="s">
        <v>220</v>
      </c>
      <c r="C74" s="8" t="s">
        <v>256</v>
      </c>
      <c r="D74" s="8" t="s">
        <v>576</v>
      </c>
      <c r="E74" s="8" t="s">
        <v>577</v>
      </c>
      <c r="F74" s="8" t="s">
        <v>578</v>
      </c>
      <c r="G74" s="9" t="s">
        <v>579</v>
      </c>
      <c r="H74" s="8" t="s">
        <v>580</v>
      </c>
      <c r="I74" s="7">
        <v>1</v>
      </c>
      <c r="J74" s="7">
        <v>1</v>
      </c>
      <c r="K74" s="8" t="s">
        <v>581</v>
      </c>
      <c r="L74" s="8" t="s">
        <v>263</v>
      </c>
      <c r="M74" s="7">
        <v>2024</v>
      </c>
      <c r="N74" s="7" t="s">
        <v>27</v>
      </c>
      <c r="O74" s="8" t="s">
        <v>26</v>
      </c>
      <c r="P74" s="8"/>
      <c r="Q74" s="10" t="str">
        <f t="shared" si="1"/>
        <v>https://onlinelibrary.wiley.com/doi/book/10.1002/9781394185542</v>
      </c>
      <c r="R74" s="11" t="s">
        <v>582</v>
      </c>
    </row>
    <row r="75" spans="1:18">
      <c r="A75" s="7">
        <v>327</v>
      </c>
      <c r="B75" s="8" t="s">
        <v>220</v>
      </c>
      <c r="C75" s="8" t="s">
        <v>256</v>
      </c>
      <c r="D75" s="8" t="s">
        <v>583</v>
      </c>
      <c r="E75" s="8" t="s">
        <v>584</v>
      </c>
      <c r="F75" s="8" t="s">
        <v>585</v>
      </c>
      <c r="G75" s="9" t="s">
        <v>586</v>
      </c>
      <c r="H75" s="8" t="s">
        <v>587</v>
      </c>
      <c r="I75" s="7">
        <v>1</v>
      </c>
      <c r="J75" s="7">
        <v>1</v>
      </c>
      <c r="K75" s="8" t="s">
        <v>588</v>
      </c>
      <c r="L75" s="8" t="s">
        <v>52</v>
      </c>
      <c r="M75" s="7">
        <v>2024</v>
      </c>
      <c r="N75" s="7" t="s">
        <v>27</v>
      </c>
      <c r="O75" s="8" t="s">
        <v>26</v>
      </c>
      <c r="P75" s="8" t="s">
        <v>589</v>
      </c>
      <c r="Q75" s="10" t="str">
        <f t="shared" si="1"/>
        <v>https://onlinelibrary.wiley.com/doi/book/10.1002/9781394284405</v>
      </c>
      <c r="R75" s="11" t="s">
        <v>590</v>
      </c>
    </row>
    <row r="76" spans="1:18">
      <c r="A76" s="7">
        <v>328</v>
      </c>
      <c r="B76" s="8" t="s">
        <v>220</v>
      </c>
      <c r="C76" s="8" t="s">
        <v>289</v>
      </c>
      <c r="D76" s="8" t="s">
        <v>591</v>
      </c>
      <c r="E76" s="8" t="s">
        <v>592</v>
      </c>
      <c r="F76" s="8" t="s">
        <v>593</v>
      </c>
      <c r="G76" s="9" t="s">
        <v>594</v>
      </c>
      <c r="H76" s="8" t="s">
        <v>595</v>
      </c>
      <c r="I76" s="7">
        <v>1</v>
      </c>
      <c r="J76" s="7">
        <v>1</v>
      </c>
      <c r="K76" s="8" t="s">
        <v>596</v>
      </c>
      <c r="L76" s="8" t="s">
        <v>364</v>
      </c>
      <c r="M76" s="7">
        <v>2024</v>
      </c>
      <c r="N76" s="7" t="s">
        <v>27</v>
      </c>
      <c r="O76" s="8" t="s">
        <v>26</v>
      </c>
      <c r="P76" s="8"/>
      <c r="Q76" s="10" t="str">
        <f t="shared" si="1"/>
        <v>https://onlinelibrary.wiley.com/doi/book/10.1002/9783527829026</v>
      </c>
      <c r="R76" s="11" t="s">
        <v>597</v>
      </c>
    </row>
    <row r="77" spans="1:18">
      <c r="A77" s="7">
        <v>329</v>
      </c>
      <c r="B77" s="8" t="s">
        <v>220</v>
      </c>
      <c r="C77" s="8" t="s">
        <v>484</v>
      </c>
      <c r="D77" s="8" t="s">
        <v>598</v>
      </c>
      <c r="E77" s="8" t="s">
        <v>599</v>
      </c>
      <c r="F77" s="8" t="s">
        <v>600</v>
      </c>
      <c r="G77" s="9" t="s">
        <v>601</v>
      </c>
      <c r="H77" s="8" t="s">
        <v>602</v>
      </c>
      <c r="I77" s="7">
        <v>1</v>
      </c>
      <c r="J77" s="7">
        <v>1</v>
      </c>
      <c r="K77" s="8" t="s">
        <v>603</v>
      </c>
      <c r="L77" s="8" t="s">
        <v>72</v>
      </c>
      <c r="M77" s="7">
        <v>2024</v>
      </c>
      <c r="N77" s="7" t="s">
        <v>27</v>
      </c>
      <c r="O77" s="8" t="s">
        <v>26</v>
      </c>
      <c r="P77" s="8"/>
      <c r="Q77" s="10" t="str">
        <f t="shared" si="1"/>
        <v>https://onlinelibrary.wiley.com/doi/book/10.1002/9781394175109</v>
      </c>
      <c r="R77" s="11" t="s">
        <v>604</v>
      </c>
    </row>
    <row r="78" spans="1:18">
      <c r="A78" s="7">
        <v>330</v>
      </c>
      <c r="B78" s="8" t="s">
        <v>220</v>
      </c>
      <c r="C78" s="8" t="s">
        <v>256</v>
      </c>
      <c r="D78" s="8" t="s">
        <v>535</v>
      </c>
      <c r="E78" s="8" t="s">
        <v>477</v>
      </c>
      <c r="F78" s="8" t="s">
        <v>605</v>
      </c>
      <c r="G78" s="9" t="s">
        <v>606</v>
      </c>
      <c r="H78" s="8" t="s">
        <v>607</v>
      </c>
      <c r="I78" s="7">
        <v>1</v>
      </c>
      <c r="J78" s="7">
        <v>1</v>
      </c>
      <c r="K78" s="8" t="s">
        <v>608</v>
      </c>
      <c r="L78" s="8" t="s">
        <v>263</v>
      </c>
      <c r="M78" s="7">
        <v>2025</v>
      </c>
      <c r="N78" s="7" t="s">
        <v>27</v>
      </c>
      <c r="O78" s="8" t="s">
        <v>26</v>
      </c>
      <c r="P78" s="8"/>
      <c r="Q78" s="10" t="str">
        <f t="shared" si="1"/>
        <v>https://onlinelibrary.wiley.com/doi/book/10.1002/9781119932543</v>
      </c>
      <c r="R78" s="11" t="s">
        <v>609</v>
      </c>
    </row>
    <row r="79" spans="1:18">
      <c r="A79" s="7">
        <v>331</v>
      </c>
      <c r="B79" s="8" t="s">
        <v>220</v>
      </c>
      <c r="C79" s="8" t="s">
        <v>304</v>
      </c>
      <c r="D79" s="8" t="s">
        <v>610</v>
      </c>
      <c r="E79" s="8" t="s">
        <v>611</v>
      </c>
      <c r="F79" s="8" t="s">
        <v>612</v>
      </c>
      <c r="G79" s="9" t="s">
        <v>613</v>
      </c>
      <c r="H79" s="8" t="s">
        <v>614</v>
      </c>
      <c r="I79" s="7">
        <v>4</v>
      </c>
      <c r="J79" s="7">
        <v>1</v>
      </c>
      <c r="K79" s="8" t="s">
        <v>615</v>
      </c>
      <c r="L79" s="8" t="s">
        <v>364</v>
      </c>
      <c r="M79" s="7">
        <v>2024</v>
      </c>
      <c r="N79" s="7" t="s">
        <v>27</v>
      </c>
      <c r="O79" s="8" t="s">
        <v>26</v>
      </c>
      <c r="P79" s="8" t="s">
        <v>616</v>
      </c>
      <c r="Q79" s="10" t="str">
        <f t="shared" si="1"/>
        <v>https://onlinelibrary.wiley.com/doi/book/10.1002/9783527838851</v>
      </c>
      <c r="R79" s="11" t="s">
        <v>617</v>
      </c>
    </row>
    <row r="80" spans="1:18">
      <c r="A80" s="7">
        <v>332</v>
      </c>
      <c r="B80" s="8" t="s">
        <v>220</v>
      </c>
      <c r="C80" s="8" t="s">
        <v>425</v>
      </c>
      <c r="D80" s="8" t="s">
        <v>618</v>
      </c>
      <c r="E80" s="8" t="s">
        <v>619</v>
      </c>
      <c r="F80" s="8" t="s">
        <v>620</v>
      </c>
      <c r="G80" s="9" t="s">
        <v>621</v>
      </c>
      <c r="H80" s="8" t="s">
        <v>622</v>
      </c>
      <c r="I80" s="7">
        <v>1</v>
      </c>
      <c r="J80" s="7">
        <v>1</v>
      </c>
      <c r="K80" s="8" t="s">
        <v>623</v>
      </c>
      <c r="L80" s="8" t="s">
        <v>52</v>
      </c>
      <c r="M80" s="7">
        <v>2024</v>
      </c>
      <c r="N80" s="7" t="s">
        <v>27</v>
      </c>
      <c r="O80" s="8" t="s">
        <v>26</v>
      </c>
      <c r="P80" s="8" t="s">
        <v>624</v>
      </c>
      <c r="Q80" s="10" t="str">
        <f t="shared" si="1"/>
        <v>https://onlinelibrary.wiley.com/doi/book/10.1002/9781394317158</v>
      </c>
      <c r="R80" s="11" t="s">
        <v>625</v>
      </c>
    </row>
    <row r="81" spans="1:18">
      <c r="A81" s="7">
        <v>333</v>
      </c>
      <c r="B81" s="8" t="s">
        <v>220</v>
      </c>
      <c r="C81" s="8" t="s">
        <v>341</v>
      </c>
      <c r="D81" s="8" t="s">
        <v>626</v>
      </c>
      <c r="E81" s="8" t="s">
        <v>550</v>
      </c>
      <c r="F81" s="8" t="s">
        <v>627</v>
      </c>
      <c r="G81" s="9" t="s">
        <v>628</v>
      </c>
      <c r="H81" s="8" t="s">
        <v>629</v>
      </c>
      <c r="I81" s="7">
        <v>1</v>
      </c>
      <c r="J81" s="7">
        <v>1</v>
      </c>
      <c r="K81" s="8" t="s">
        <v>630</v>
      </c>
      <c r="L81" s="8" t="s">
        <v>26</v>
      </c>
      <c r="M81" s="7">
        <v>2025</v>
      </c>
      <c r="N81" s="7" t="s">
        <v>27</v>
      </c>
      <c r="O81" s="8" t="s">
        <v>26</v>
      </c>
      <c r="P81" s="8"/>
      <c r="Q81" s="10" t="str">
        <f t="shared" si="1"/>
        <v>https://onlinelibrary.wiley.com/doi/book/10.1002/9781394201631</v>
      </c>
      <c r="R81" s="11" t="s">
        <v>631</v>
      </c>
    </row>
    <row r="82" spans="1:18">
      <c r="A82" s="7">
        <v>334</v>
      </c>
      <c r="B82" s="8" t="s">
        <v>220</v>
      </c>
      <c r="C82" s="8" t="s">
        <v>289</v>
      </c>
      <c r="D82" s="8" t="s">
        <v>632</v>
      </c>
      <c r="E82" s="8" t="s">
        <v>633</v>
      </c>
      <c r="F82" s="8" t="s">
        <v>634</v>
      </c>
      <c r="G82" s="9" t="s">
        <v>635</v>
      </c>
      <c r="H82" s="8" t="s">
        <v>636</v>
      </c>
      <c r="I82" s="7">
        <v>1</v>
      </c>
      <c r="J82" s="7">
        <v>1</v>
      </c>
      <c r="K82" s="8" t="s">
        <v>637</v>
      </c>
      <c r="L82" s="8" t="s">
        <v>364</v>
      </c>
      <c r="M82" s="7">
        <v>2025</v>
      </c>
      <c r="N82" s="7" t="s">
        <v>27</v>
      </c>
      <c r="O82" s="8" t="s">
        <v>26</v>
      </c>
      <c r="P82" s="8"/>
      <c r="Q82" s="10" t="str">
        <f t="shared" si="1"/>
        <v>https://onlinelibrary.wiley.com/doi/book/10.1002/9783527839322</v>
      </c>
      <c r="R82" s="11" t="s">
        <v>638</v>
      </c>
    </row>
    <row r="83" spans="1:18">
      <c r="A83" s="7">
        <v>335</v>
      </c>
      <c r="B83" s="8" t="s">
        <v>220</v>
      </c>
      <c r="C83" s="8" t="s">
        <v>484</v>
      </c>
      <c r="D83" s="8" t="s">
        <v>639</v>
      </c>
      <c r="E83" s="8" t="s">
        <v>640</v>
      </c>
      <c r="F83" s="8" t="s">
        <v>641</v>
      </c>
      <c r="G83" s="9" t="s">
        <v>642</v>
      </c>
      <c r="H83" s="8" t="s">
        <v>643</v>
      </c>
      <c r="I83" s="7">
        <v>1</v>
      </c>
      <c r="J83" s="7">
        <v>2</v>
      </c>
      <c r="K83" s="8" t="s">
        <v>644</v>
      </c>
      <c r="L83" s="8" t="s">
        <v>26</v>
      </c>
      <c r="M83" s="7">
        <v>2024</v>
      </c>
      <c r="N83" s="7" t="s">
        <v>27</v>
      </c>
      <c r="O83" s="8" t="s">
        <v>26</v>
      </c>
      <c r="P83" s="8"/>
      <c r="Q83" s="10" t="str">
        <f t="shared" si="1"/>
        <v>https://onlinelibrary.wiley.com/doi/book/10.1002/9781394203642</v>
      </c>
      <c r="R83" s="11" t="s">
        <v>645</v>
      </c>
    </row>
    <row r="84" spans="1:18">
      <c r="A84" s="7">
        <v>336</v>
      </c>
      <c r="B84" s="8" t="s">
        <v>220</v>
      </c>
      <c r="C84" s="8" t="s">
        <v>341</v>
      </c>
      <c r="D84" s="8" t="s">
        <v>646</v>
      </c>
      <c r="E84" s="8" t="s">
        <v>306</v>
      </c>
      <c r="F84" s="8" t="s">
        <v>647</v>
      </c>
      <c r="G84" s="9" t="s">
        <v>648</v>
      </c>
      <c r="H84" s="8" t="s">
        <v>649</v>
      </c>
      <c r="I84" s="7">
        <v>1</v>
      </c>
      <c r="J84" s="7">
        <v>1</v>
      </c>
      <c r="K84" s="8" t="s">
        <v>650</v>
      </c>
      <c r="L84" s="8" t="s">
        <v>263</v>
      </c>
      <c r="M84" s="7">
        <v>2024</v>
      </c>
      <c r="N84" s="7" t="s">
        <v>27</v>
      </c>
      <c r="O84" s="8" t="s">
        <v>26</v>
      </c>
      <c r="P84" s="8"/>
      <c r="Q84" s="10" t="str">
        <f t="shared" si="1"/>
        <v>https://onlinelibrary.wiley.com/doi/book/10.1002/9781394173167</v>
      </c>
      <c r="R84" s="11" t="s">
        <v>651</v>
      </c>
    </row>
    <row r="85" spans="1:18">
      <c r="A85" s="7">
        <v>337</v>
      </c>
      <c r="B85" s="8" t="s">
        <v>220</v>
      </c>
      <c r="C85" s="8" t="s">
        <v>542</v>
      </c>
      <c r="D85" s="8" t="s">
        <v>652</v>
      </c>
      <c r="E85" s="8" t="s">
        <v>33</v>
      </c>
      <c r="F85" s="8" t="s">
        <v>653</v>
      </c>
      <c r="G85" s="9" t="s">
        <v>654</v>
      </c>
      <c r="H85" s="8" t="s">
        <v>655</v>
      </c>
      <c r="I85" s="7">
        <v>1</v>
      </c>
      <c r="J85" s="7">
        <v>3</v>
      </c>
      <c r="K85" s="8" t="s">
        <v>656</v>
      </c>
      <c r="L85" s="8" t="s">
        <v>26</v>
      </c>
      <c r="M85" s="7">
        <v>2024</v>
      </c>
      <c r="N85" s="7" t="s">
        <v>27</v>
      </c>
      <c r="O85" s="8" t="s">
        <v>26</v>
      </c>
      <c r="P85" s="8"/>
      <c r="Q85" s="10" t="str">
        <f t="shared" si="1"/>
        <v>https://onlinelibrary.wiley.com/doi/book/10.1002/9781119829973</v>
      </c>
      <c r="R85" s="11" t="s">
        <v>657</v>
      </c>
    </row>
    <row r="86" spans="1:18">
      <c r="A86" s="7">
        <v>338</v>
      </c>
      <c r="B86" s="8" t="s">
        <v>220</v>
      </c>
      <c r="C86" s="8" t="s">
        <v>256</v>
      </c>
      <c r="D86" s="8" t="s">
        <v>658</v>
      </c>
      <c r="E86" s="8" t="s">
        <v>659</v>
      </c>
      <c r="F86" s="8" t="s">
        <v>660</v>
      </c>
      <c r="G86" s="9" t="s">
        <v>661</v>
      </c>
      <c r="H86" s="8" t="s">
        <v>662</v>
      </c>
      <c r="I86" s="7">
        <v>1</v>
      </c>
      <c r="J86" s="7">
        <v>1</v>
      </c>
      <c r="K86" s="8" t="s">
        <v>663</v>
      </c>
      <c r="L86" s="8" t="s">
        <v>26</v>
      </c>
      <c r="M86" s="7">
        <v>2025</v>
      </c>
      <c r="N86" s="7" t="s">
        <v>27</v>
      </c>
      <c r="O86" s="8" t="s">
        <v>26</v>
      </c>
      <c r="P86" s="8"/>
      <c r="Q86" s="10" t="str">
        <f t="shared" si="1"/>
        <v>https://onlinelibrary.wiley.com/doi/book/10.1002/9781119820192</v>
      </c>
      <c r="R86" s="11" t="s">
        <v>664</v>
      </c>
    </row>
    <row r="87" spans="1:18">
      <c r="A87" s="7">
        <v>339</v>
      </c>
      <c r="B87" s="8" t="s">
        <v>220</v>
      </c>
      <c r="C87" s="8" t="s">
        <v>484</v>
      </c>
      <c r="D87" s="8" t="s">
        <v>665</v>
      </c>
      <c r="E87" s="8" t="s">
        <v>666</v>
      </c>
      <c r="F87" s="8" t="s">
        <v>667</v>
      </c>
      <c r="G87" s="9" t="s">
        <v>668</v>
      </c>
      <c r="H87" s="8" t="s">
        <v>669</v>
      </c>
      <c r="I87" s="7">
        <v>1</v>
      </c>
      <c r="J87" s="7">
        <v>1</v>
      </c>
      <c r="K87" s="8" t="s">
        <v>670</v>
      </c>
      <c r="L87" s="8" t="s">
        <v>72</v>
      </c>
      <c r="M87" s="7">
        <v>2024</v>
      </c>
      <c r="N87" s="7" t="s">
        <v>27</v>
      </c>
      <c r="O87" s="8" t="s">
        <v>26</v>
      </c>
      <c r="P87" s="8"/>
      <c r="Q87" s="10" t="str">
        <f t="shared" si="1"/>
        <v>https://onlinelibrary.wiley.com/doi/book/10.1002/9781394193912</v>
      </c>
      <c r="R87" s="11" t="s">
        <v>671</v>
      </c>
    </row>
    <row r="88" spans="1:18">
      <c r="A88" s="7">
        <v>340</v>
      </c>
      <c r="B88" s="8" t="s">
        <v>220</v>
      </c>
      <c r="C88" s="8" t="s">
        <v>221</v>
      </c>
      <c r="D88" s="8" t="s">
        <v>672</v>
      </c>
      <c r="E88" s="8" t="s">
        <v>673</v>
      </c>
      <c r="F88" s="8" t="s">
        <v>674</v>
      </c>
      <c r="G88" s="9" t="s">
        <v>675</v>
      </c>
      <c r="H88" s="8" t="s">
        <v>676</v>
      </c>
      <c r="I88" s="7">
        <v>1</v>
      </c>
      <c r="J88" s="7">
        <v>1</v>
      </c>
      <c r="K88" s="8" t="s">
        <v>677</v>
      </c>
      <c r="L88" s="8" t="s">
        <v>72</v>
      </c>
      <c r="M88" s="7">
        <v>2025</v>
      </c>
      <c r="N88" s="7" t="s">
        <v>27</v>
      </c>
      <c r="O88" s="8" t="s">
        <v>26</v>
      </c>
      <c r="P88" s="8"/>
      <c r="Q88" s="10" t="str">
        <f t="shared" si="1"/>
        <v>https://onlinelibrary.wiley.com/doi/book/10.1002/9781394166831</v>
      </c>
      <c r="R88" s="11" t="s">
        <v>678</v>
      </c>
    </row>
    <row r="89" spans="1:18">
      <c r="A89" s="7">
        <v>341</v>
      </c>
      <c r="B89" s="8" t="s">
        <v>220</v>
      </c>
      <c r="C89" s="8" t="s">
        <v>289</v>
      </c>
      <c r="D89" s="8" t="s">
        <v>679</v>
      </c>
      <c r="E89" s="8" t="s">
        <v>680</v>
      </c>
      <c r="F89" s="8" t="s">
        <v>681</v>
      </c>
      <c r="G89" s="9" t="s">
        <v>682</v>
      </c>
      <c r="H89" s="8" t="s">
        <v>683</v>
      </c>
      <c r="I89" s="7">
        <v>1</v>
      </c>
      <c r="J89" s="7">
        <v>1</v>
      </c>
      <c r="K89" s="8" t="s">
        <v>684</v>
      </c>
      <c r="L89" s="8" t="s">
        <v>72</v>
      </c>
      <c r="M89" s="7">
        <v>2025</v>
      </c>
      <c r="N89" s="7" t="s">
        <v>27</v>
      </c>
      <c r="O89" s="8" t="s">
        <v>26</v>
      </c>
      <c r="P89" s="8"/>
      <c r="Q89" s="10" t="str">
        <f t="shared" si="1"/>
        <v>https://onlinelibrary.wiley.com/doi/book/10.1002/9781394237920</v>
      </c>
      <c r="R89" s="11" t="s">
        <v>685</v>
      </c>
    </row>
    <row r="90" spans="1:18">
      <c r="A90" s="7">
        <v>342</v>
      </c>
      <c r="B90" s="8" t="s">
        <v>220</v>
      </c>
      <c r="C90" s="8" t="s">
        <v>341</v>
      </c>
      <c r="D90" s="8" t="s">
        <v>686</v>
      </c>
      <c r="E90" s="8" t="s">
        <v>687</v>
      </c>
      <c r="F90" s="8" t="s">
        <v>688</v>
      </c>
      <c r="G90" s="9" t="s">
        <v>689</v>
      </c>
      <c r="H90" s="8" t="s">
        <v>690</v>
      </c>
      <c r="I90" s="7">
        <v>1</v>
      </c>
      <c r="J90" s="7">
        <v>1</v>
      </c>
      <c r="K90" s="8" t="s">
        <v>691</v>
      </c>
      <c r="L90" s="8" t="s">
        <v>52</v>
      </c>
      <c r="M90" s="7">
        <v>2023</v>
      </c>
      <c r="N90" s="7" t="s">
        <v>27</v>
      </c>
      <c r="O90" s="8" t="s">
        <v>26</v>
      </c>
      <c r="P90" s="8" t="s">
        <v>692</v>
      </c>
      <c r="Q90" s="10" t="str">
        <f t="shared" si="1"/>
        <v>https://onlinelibrary.wiley.com/doi/book/10.1002/9781394256327</v>
      </c>
      <c r="R90" s="11" t="s">
        <v>693</v>
      </c>
    </row>
    <row r="91" spans="1:18">
      <c r="A91" s="7">
        <v>343</v>
      </c>
      <c r="B91" s="8" t="s">
        <v>220</v>
      </c>
      <c r="C91" s="8" t="s">
        <v>142</v>
      </c>
      <c r="D91" s="8" t="s">
        <v>694</v>
      </c>
      <c r="E91" s="8" t="s">
        <v>695</v>
      </c>
      <c r="F91" s="8" t="s">
        <v>696</v>
      </c>
      <c r="G91" s="9" t="s">
        <v>697</v>
      </c>
      <c r="H91" s="8" t="s">
        <v>698</v>
      </c>
      <c r="I91" s="7">
        <v>1</v>
      </c>
      <c r="J91" s="7">
        <v>1</v>
      </c>
      <c r="K91" s="8" t="s">
        <v>699</v>
      </c>
      <c r="L91" s="8" t="s">
        <v>62</v>
      </c>
      <c r="M91" s="7">
        <v>2024</v>
      </c>
      <c r="N91" s="7" t="s">
        <v>27</v>
      </c>
      <c r="O91" s="8" t="s">
        <v>26</v>
      </c>
      <c r="P91" s="8"/>
      <c r="Q91" s="10" t="str">
        <f t="shared" si="1"/>
        <v>https://onlinelibrary.wiley.com/doi/book/10.1002/9781119933861</v>
      </c>
      <c r="R91" s="11" t="s">
        <v>700</v>
      </c>
    </row>
    <row r="92" spans="1:18">
      <c r="A92" s="7">
        <v>344</v>
      </c>
      <c r="B92" s="8" t="s">
        <v>220</v>
      </c>
      <c r="C92" s="8" t="s">
        <v>341</v>
      </c>
      <c r="D92" s="8" t="s">
        <v>439</v>
      </c>
      <c r="E92" s="8" t="s">
        <v>701</v>
      </c>
      <c r="F92" s="8" t="s">
        <v>702</v>
      </c>
      <c r="G92" s="9" t="s">
        <v>703</v>
      </c>
      <c r="H92" s="8" t="s">
        <v>704</v>
      </c>
      <c r="I92" s="7">
        <v>1</v>
      </c>
      <c r="J92" s="7">
        <v>1</v>
      </c>
      <c r="K92" s="8" t="s">
        <v>705</v>
      </c>
      <c r="L92" s="8" t="s">
        <v>26</v>
      </c>
      <c r="M92" s="7">
        <v>2024</v>
      </c>
      <c r="N92" s="7" t="s">
        <v>27</v>
      </c>
      <c r="O92" s="8" t="s">
        <v>26</v>
      </c>
      <c r="P92" s="8"/>
      <c r="Q92" s="10" t="str">
        <f t="shared" si="1"/>
        <v>https://onlinelibrary.wiley.com/doi/book/10.1002/9781394250226</v>
      </c>
      <c r="R92" s="11" t="s">
        <v>706</v>
      </c>
    </row>
    <row r="93" spans="1:18">
      <c r="A93" s="7">
        <v>345</v>
      </c>
      <c r="B93" s="8" t="s">
        <v>220</v>
      </c>
      <c r="C93" s="8" t="s">
        <v>381</v>
      </c>
      <c r="D93" s="8" t="s">
        <v>707</v>
      </c>
      <c r="E93" s="8" t="s">
        <v>708</v>
      </c>
      <c r="F93" s="8" t="s">
        <v>709</v>
      </c>
      <c r="G93" s="9" t="s">
        <v>710</v>
      </c>
      <c r="H93" s="8" t="s">
        <v>711</v>
      </c>
      <c r="I93" s="7">
        <v>1</v>
      </c>
      <c r="J93" s="7">
        <v>2</v>
      </c>
      <c r="K93" s="8" t="s">
        <v>712</v>
      </c>
      <c r="L93" s="8" t="s">
        <v>26</v>
      </c>
      <c r="M93" s="7">
        <v>2025</v>
      </c>
      <c r="N93" s="7" t="s">
        <v>27</v>
      </c>
      <c r="O93" s="8" t="s">
        <v>26</v>
      </c>
      <c r="P93" s="8"/>
      <c r="Q93" s="10" t="str">
        <f t="shared" si="1"/>
        <v>https://onlinelibrary.wiley.com/doi/book/10.1002/9781394234523</v>
      </c>
      <c r="R93" s="11" t="s">
        <v>713</v>
      </c>
    </row>
    <row r="94" spans="1:18">
      <c r="A94" s="7">
        <v>346</v>
      </c>
      <c r="B94" s="8" t="s">
        <v>220</v>
      </c>
      <c r="C94" s="8" t="s">
        <v>381</v>
      </c>
      <c r="D94" s="8" t="s">
        <v>714</v>
      </c>
      <c r="E94" s="8" t="s">
        <v>715</v>
      </c>
      <c r="F94" s="8" t="s">
        <v>716</v>
      </c>
      <c r="G94" s="9" t="s">
        <v>717</v>
      </c>
      <c r="H94" s="8" t="s">
        <v>718</v>
      </c>
      <c r="I94" s="7">
        <v>1</v>
      </c>
      <c r="J94" s="7">
        <v>1</v>
      </c>
      <c r="K94" s="8" t="s">
        <v>719</v>
      </c>
      <c r="L94" s="8" t="s">
        <v>62</v>
      </c>
      <c r="M94" s="7">
        <v>2025</v>
      </c>
      <c r="N94" s="7" t="s">
        <v>27</v>
      </c>
      <c r="O94" s="8" t="s">
        <v>26</v>
      </c>
      <c r="P94" s="8" t="s">
        <v>720</v>
      </c>
      <c r="Q94" s="10" t="str">
        <f t="shared" si="1"/>
        <v>https://onlinelibrary.wiley.com/doi/book/10.1002/9781119889809</v>
      </c>
      <c r="R94" s="11" t="s">
        <v>721</v>
      </c>
    </row>
    <row r="95" spans="1:18">
      <c r="A95" s="7">
        <v>347</v>
      </c>
      <c r="B95" s="8" t="s">
        <v>220</v>
      </c>
      <c r="C95" s="8" t="s">
        <v>221</v>
      </c>
      <c r="D95" s="8" t="s">
        <v>722</v>
      </c>
      <c r="E95" s="8" t="s">
        <v>723</v>
      </c>
      <c r="F95" s="8" t="s">
        <v>724</v>
      </c>
      <c r="G95" s="9" t="s">
        <v>725</v>
      </c>
      <c r="H95" s="8" t="s">
        <v>726</v>
      </c>
      <c r="I95" s="7">
        <v>1</v>
      </c>
      <c r="J95" s="7">
        <v>2</v>
      </c>
      <c r="K95" s="8" t="s">
        <v>727</v>
      </c>
      <c r="L95" s="8" t="s">
        <v>26</v>
      </c>
      <c r="M95" s="7">
        <v>2025</v>
      </c>
      <c r="N95" s="7" t="s">
        <v>27</v>
      </c>
      <c r="O95" s="8" t="s">
        <v>26</v>
      </c>
      <c r="P95" s="8"/>
      <c r="Q95" s="10" t="str">
        <f t="shared" si="1"/>
        <v>https://onlinelibrary.wiley.com/doi/book/10.1002/9781394266234</v>
      </c>
      <c r="R95" s="11" t="s">
        <v>728</v>
      </c>
    </row>
    <row r="96" spans="1:18">
      <c r="A96" s="7">
        <v>348</v>
      </c>
      <c r="B96" s="8" t="s">
        <v>220</v>
      </c>
      <c r="C96" s="8" t="s">
        <v>289</v>
      </c>
      <c r="D96" s="8" t="s">
        <v>729</v>
      </c>
      <c r="E96" s="8" t="s">
        <v>241</v>
      </c>
      <c r="F96" s="8" t="s">
        <v>730</v>
      </c>
      <c r="G96" s="9" t="s">
        <v>731</v>
      </c>
      <c r="H96" s="8" t="s">
        <v>732</v>
      </c>
      <c r="I96" s="7">
        <v>1</v>
      </c>
      <c r="J96" s="7">
        <v>1</v>
      </c>
      <c r="K96" s="8" t="s">
        <v>733</v>
      </c>
      <c r="L96" s="8" t="s">
        <v>364</v>
      </c>
      <c r="M96" s="7">
        <v>2024</v>
      </c>
      <c r="N96" s="7" t="s">
        <v>27</v>
      </c>
      <c r="O96" s="8" t="s">
        <v>26</v>
      </c>
      <c r="P96" s="8"/>
      <c r="Q96" s="10" t="str">
        <f t="shared" si="1"/>
        <v>https://onlinelibrary.wiley.com/doi/book/10.1002/9783527843121</v>
      </c>
      <c r="R96" s="11" t="s">
        <v>734</v>
      </c>
    </row>
    <row r="97" spans="1:18">
      <c r="A97" s="7">
        <v>349</v>
      </c>
      <c r="B97" s="8" t="s">
        <v>220</v>
      </c>
      <c r="C97" s="8" t="s">
        <v>142</v>
      </c>
      <c r="D97" s="8" t="s">
        <v>735</v>
      </c>
      <c r="E97" s="8" t="s">
        <v>736</v>
      </c>
      <c r="F97" s="8" t="s">
        <v>737</v>
      </c>
      <c r="G97" s="9" t="s">
        <v>738</v>
      </c>
      <c r="H97" s="8" t="s">
        <v>739</v>
      </c>
      <c r="I97" s="7">
        <v>1</v>
      </c>
      <c r="J97" s="7">
        <v>1</v>
      </c>
      <c r="K97" s="8" t="s">
        <v>740</v>
      </c>
      <c r="L97" s="8" t="s">
        <v>62</v>
      </c>
      <c r="M97" s="7">
        <v>2025</v>
      </c>
      <c r="N97" s="7" t="s">
        <v>27</v>
      </c>
      <c r="O97" s="8" t="s">
        <v>26</v>
      </c>
      <c r="P97" s="8"/>
      <c r="Q97" s="10" t="str">
        <f t="shared" si="1"/>
        <v>https://onlinelibrary.wiley.com/doi/book/10.1002/9781119811893</v>
      </c>
      <c r="R97" s="11" t="s">
        <v>741</v>
      </c>
    </row>
    <row r="98" spans="1:18">
      <c r="A98" s="7">
        <v>350</v>
      </c>
      <c r="B98" s="8" t="s">
        <v>220</v>
      </c>
      <c r="C98" s="8" t="s">
        <v>341</v>
      </c>
      <c r="D98" s="8" t="s">
        <v>742</v>
      </c>
      <c r="E98" s="8" t="s">
        <v>743</v>
      </c>
      <c r="F98" s="8" t="s">
        <v>744</v>
      </c>
      <c r="G98" s="9" t="s">
        <v>745</v>
      </c>
      <c r="H98" s="8" t="s">
        <v>746</v>
      </c>
      <c r="I98" s="7">
        <v>1</v>
      </c>
      <c r="J98" s="7">
        <v>3</v>
      </c>
      <c r="K98" s="8" t="s">
        <v>747</v>
      </c>
      <c r="L98" s="8" t="s">
        <v>263</v>
      </c>
      <c r="M98" s="7">
        <v>2024</v>
      </c>
      <c r="N98" s="7" t="s">
        <v>27</v>
      </c>
      <c r="O98" s="8" t="s">
        <v>26</v>
      </c>
      <c r="P98" s="8"/>
      <c r="Q98" s="10" t="str">
        <f t="shared" si="1"/>
        <v>https://onlinelibrary.wiley.com/doi/book/10.1002/9781119512608</v>
      </c>
      <c r="R98" s="11" t="s">
        <v>748</v>
      </c>
    </row>
    <row r="99" spans="1:18" ht="27.6">
      <c r="A99" s="7">
        <v>351</v>
      </c>
      <c r="B99" s="8" t="s">
        <v>220</v>
      </c>
      <c r="C99" s="8" t="s">
        <v>256</v>
      </c>
      <c r="D99" s="8" t="s">
        <v>749</v>
      </c>
      <c r="E99" s="8" t="s">
        <v>750</v>
      </c>
      <c r="F99" s="8" t="s">
        <v>751</v>
      </c>
      <c r="G99" s="9" t="s">
        <v>752</v>
      </c>
      <c r="H99" s="13" t="s">
        <v>753</v>
      </c>
      <c r="I99" s="7">
        <v>1</v>
      </c>
      <c r="J99" s="7">
        <v>1</v>
      </c>
      <c r="K99" s="8" t="s">
        <v>754</v>
      </c>
      <c r="L99" s="8" t="s">
        <v>26</v>
      </c>
      <c r="M99" s="7">
        <v>2025</v>
      </c>
      <c r="N99" s="7" t="s">
        <v>27</v>
      </c>
      <c r="O99" s="8" t="s">
        <v>26</v>
      </c>
      <c r="P99" s="8"/>
      <c r="Q99" s="10" t="str">
        <f t="shared" si="1"/>
        <v>https://onlinelibrary.wiley.com/doi/book/10.1002/9781394223336</v>
      </c>
      <c r="R99" s="11" t="s">
        <v>755</v>
      </c>
    </row>
    <row r="100" spans="1:18">
      <c r="A100" s="7">
        <v>352</v>
      </c>
      <c r="B100" s="8" t="s">
        <v>220</v>
      </c>
      <c r="C100" s="8" t="s">
        <v>341</v>
      </c>
      <c r="D100" s="8" t="s">
        <v>439</v>
      </c>
      <c r="E100" s="8" t="s">
        <v>550</v>
      </c>
      <c r="F100" s="8" t="s">
        <v>756</v>
      </c>
      <c r="G100" s="9" t="s">
        <v>757</v>
      </c>
      <c r="H100" s="8" t="s">
        <v>758</v>
      </c>
      <c r="I100" s="7">
        <v>1</v>
      </c>
      <c r="J100" s="7">
        <v>1</v>
      </c>
      <c r="K100" s="8" t="s">
        <v>759</v>
      </c>
      <c r="L100" s="8" t="s">
        <v>26</v>
      </c>
      <c r="M100" s="7">
        <v>2024</v>
      </c>
      <c r="N100" s="7" t="s">
        <v>27</v>
      </c>
      <c r="O100" s="8" t="s">
        <v>26</v>
      </c>
      <c r="P100" s="8" t="s">
        <v>760</v>
      </c>
      <c r="Q100" s="10" t="str">
        <f t="shared" si="1"/>
        <v>https://onlinelibrary.wiley.com/doi/book/10.1002/9781394277131</v>
      </c>
      <c r="R100" s="11" t="s">
        <v>761</v>
      </c>
    </row>
    <row r="101" spans="1:18">
      <c r="I101" s="14">
        <f>SUM(I2:I100)</f>
        <v>102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tabSelected="1" zoomScale="90" zoomScaleNormal="90" workbookViewId="0">
      <pane ySplit="1" topLeftCell="A2" activePane="bottomLeft" state="frozen"/>
      <selection pane="bottomLeft" activeCell="L13" sqref="L13"/>
    </sheetView>
  </sheetViews>
  <sheetFormatPr defaultRowHeight="16.2"/>
  <cols>
    <col min="1" max="1" width="5.33203125" bestFit="1" customWidth="1"/>
    <col min="2" max="2" width="7" customWidth="1"/>
    <col min="3" max="5" width="10.21875" customWidth="1"/>
    <col min="6" max="6" width="13.77734375" customWidth="1"/>
    <col min="7" max="7" width="15" bestFit="1" customWidth="1"/>
    <col min="8" max="8" width="57.77734375" customWidth="1"/>
    <col min="9" max="10" width="5.33203125" bestFit="1" customWidth="1"/>
    <col min="14" max="14" width="11.109375" bestFit="1" customWidth="1"/>
    <col min="15" max="15" width="33.88671875" customWidth="1"/>
    <col min="17" max="17" width="53.33203125" customWidth="1"/>
    <col min="18" max="18" width="57" hidden="1" customWidth="1"/>
  </cols>
  <sheetData>
    <row r="1" spans="1:18" ht="21" customHeight="1">
      <c r="A1" s="1" t="s">
        <v>0</v>
      </c>
      <c r="B1" s="1" t="s">
        <v>1</v>
      </c>
      <c r="C1" s="1" t="s">
        <v>2</v>
      </c>
      <c r="D1" s="3" t="s">
        <v>762</v>
      </c>
      <c r="E1" s="3" t="s">
        <v>763</v>
      </c>
      <c r="F1" s="3" t="s">
        <v>5</v>
      </c>
      <c r="G1" s="1" t="s">
        <v>6</v>
      </c>
      <c r="H1" s="5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15</v>
      </c>
      <c r="P1" s="3" t="s">
        <v>14</v>
      </c>
      <c r="Q1" s="16" t="s">
        <v>764</v>
      </c>
      <c r="R1" s="16" t="s">
        <v>764</v>
      </c>
    </row>
    <row r="2" spans="1:18">
      <c r="A2" s="17">
        <v>1</v>
      </c>
      <c r="B2" s="18" t="s">
        <v>765</v>
      </c>
      <c r="C2" s="18" t="s">
        <v>189</v>
      </c>
      <c r="D2" s="18" t="s">
        <v>766</v>
      </c>
      <c r="E2" s="18" t="s">
        <v>767</v>
      </c>
      <c r="F2" s="19" t="s">
        <v>768</v>
      </c>
      <c r="G2" s="19" t="s">
        <v>769</v>
      </c>
      <c r="H2" s="20" t="s">
        <v>770</v>
      </c>
      <c r="I2" s="21">
        <v>1</v>
      </c>
      <c r="J2" s="17">
        <v>6</v>
      </c>
      <c r="K2" s="20" t="s">
        <v>771</v>
      </c>
      <c r="L2" s="20" t="s">
        <v>62</v>
      </c>
      <c r="M2" s="22">
        <v>2024</v>
      </c>
      <c r="N2" s="23" t="s">
        <v>772</v>
      </c>
      <c r="O2" s="18"/>
      <c r="P2" s="24" t="s">
        <v>26</v>
      </c>
      <c r="Q2" s="25" t="str">
        <f>HYPERLINK(R2)</f>
        <v>https://onlinelibrary.wiley.com/doi/book/10.1002/9781119697473</v>
      </c>
      <c r="R2" s="26" t="s">
        <v>773</v>
      </c>
    </row>
    <row r="3" spans="1:18">
      <c r="A3" s="17">
        <v>2</v>
      </c>
      <c r="B3" s="18" t="s">
        <v>774</v>
      </c>
      <c r="C3" s="18" t="s">
        <v>289</v>
      </c>
      <c r="D3" s="18" t="s">
        <v>775</v>
      </c>
      <c r="E3" s="18" t="s">
        <v>776</v>
      </c>
      <c r="F3" s="19" t="s">
        <v>777</v>
      </c>
      <c r="G3" s="19" t="s">
        <v>778</v>
      </c>
      <c r="H3" s="20" t="s">
        <v>779</v>
      </c>
      <c r="I3" s="21">
        <v>2</v>
      </c>
      <c r="J3" s="27">
        <v>1</v>
      </c>
      <c r="K3" s="20" t="s">
        <v>780</v>
      </c>
      <c r="L3" s="20" t="s">
        <v>72</v>
      </c>
      <c r="M3" s="27">
        <v>2023</v>
      </c>
      <c r="N3" s="23" t="s">
        <v>772</v>
      </c>
      <c r="O3" s="18" t="s">
        <v>781</v>
      </c>
      <c r="P3" s="24" t="s">
        <v>26</v>
      </c>
      <c r="Q3" s="25" t="str">
        <f t="shared" ref="Q3:Q33" si="0">HYPERLINK(R3)</f>
        <v>https://onlinelibrary.wiley.com/doi/book/10.1002/9781119983903</v>
      </c>
      <c r="R3" s="26" t="s">
        <v>782</v>
      </c>
    </row>
    <row r="4" spans="1:18">
      <c r="A4" s="17">
        <v>3</v>
      </c>
      <c r="B4" s="18" t="s">
        <v>774</v>
      </c>
      <c r="C4" s="18" t="s">
        <v>248</v>
      </c>
      <c r="D4" s="18" t="s">
        <v>783</v>
      </c>
      <c r="E4" s="18" t="s">
        <v>784</v>
      </c>
      <c r="F4" s="19" t="s">
        <v>785</v>
      </c>
      <c r="G4" s="19" t="s">
        <v>786</v>
      </c>
      <c r="H4" s="20" t="s">
        <v>787</v>
      </c>
      <c r="I4" s="21">
        <v>2</v>
      </c>
      <c r="J4" s="27">
        <v>1</v>
      </c>
      <c r="K4" s="20" t="s">
        <v>788</v>
      </c>
      <c r="L4" s="20" t="s">
        <v>364</v>
      </c>
      <c r="M4" s="22">
        <v>2024</v>
      </c>
      <c r="N4" s="23" t="s">
        <v>772</v>
      </c>
      <c r="O4" s="18" t="s">
        <v>789</v>
      </c>
      <c r="P4" s="24" t="s">
        <v>26</v>
      </c>
      <c r="Q4" s="25" t="str">
        <f t="shared" si="0"/>
        <v>https://onlinelibrary.wiley.com/doi/book/10.1002/9783527843367</v>
      </c>
      <c r="R4" s="26" t="s">
        <v>790</v>
      </c>
    </row>
    <row r="5" spans="1:18">
      <c r="A5" s="17">
        <v>4</v>
      </c>
      <c r="B5" s="18" t="s">
        <v>774</v>
      </c>
      <c r="C5" s="18" t="s">
        <v>791</v>
      </c>
      <c r="D5" s="18" t="s">
        <v>792</v>
      </c>
      <c r="E5" s="18" t="s">
        <v>793</v>
      </c>
      <c r="F5" s="19" t="s">
        <v>794</v>
      </c>
      <c r="G5" s="19" t="s">
        <v>795</v>
      </c>
      <c r="H5" s="20" t="s">
        <v>796</v>
      </c>
      <c r="I5" s="21">
        <v>2</v>
      </c>
      <c r="J5" s="27">
        <v>1</v>
      </c>
      <c r="K5" s="20" t="s">
        <v>797</v>
      </c>
      <c r="L5" s="20" t="s">
        <v>72</v>
      </c>
      <c r="M5" s="28">
        <v>2022</v>
      </c>
      <c r="N5" s="23" t="s">
        <v>798</v>
      </c>
      <c r="O5" s="18" t="s">
        <v>799</v>
      </c>
      <c r="P5" s="24" t="s">
        <v>26</v>
      </c>
      <c r="Q5" s="25" t="str">
        <f t="shared" si="0"/>
        <v>https://onlinelibrary.wiley.com/doi/book/10.1002/9781119871163</v>
      </c>
      <c r="R5" s="26" t="s">
        <v>800</v>
      </c>
    </row>
    <row r="6" spans="1:18">
      <c r="A6" s="17">
        <v>5</v>
      </c>
      <c r="B6" s="18" t="s">
        <v>801</v>
      </c>
      <c r="C6" s="18" t="s">
        <v>55</v>
      </c>
      <c r="D6" s="18" t="s">
        <v>802</v>
      </c>
      <c r="E6" s="18" t="s">
        <v>803</v>
      </c>
      <c r="F6" s="19" t="s">
        <v>804</v>
      </c>
      <c r="G6" s="19" t="s">
        <v>805</v>
      </c>
      <c r="H6" s="20" t="s">
        <v>806</v>
      </c>
      <c r="I6" s="21">
        <v>3</v>
      </c>
      <c r="J6" s="27">
        <v>1</v>
      </c>
      <c r="K6" s="20" t="s">
        <v>807</v>
      </c>
      <c r="L6" s="20" t="s">
        <v>62</v>
      </c>
      <c r="M6" s="28">
        <v>2022</v>
      </c>
      <c r="N6" s="23" t="s">
        <v>798</v>
      </c>
      <c r="O6" s="18" t="s">
        <v>808</v>
      </c>
      <c r="P6" s="24" t="s">
        <v>26</v>
      </c>
      <c r="Q6" s="25" t="str">
        <f t="shared" si="0"/>
        <v>https://onlinelibrary.wiley.com/doi/book/10.1002/9781118499528</v>
      </c>
      <c r="R6" s="26" t="s">
        <v>809</v>
      </c>
    </row>
    <row r="7" spans="1:18">
      <c r="A7" s="17">
        <v>6</v>
      </c>
      <c r="B7" s="18" t="s">
        <v>774</v>
      </c>
      <c r="C7" s="18" t="s">
        <v>425</v>
      </c>
      <c r="D7" s="18" t="s">
        <v>810</v>
      </c>
      <c r="E7" s="18" t="s">
        <v>811</v>
      </c>
      <c r="F7" s="19" t="s">
        <v>812</v>
      </c>
      <c r="G7" s="19" t="s">
        <v>813</v>
      </c>
      <c r="H7" s="20" t="s">
        <v>814</v>
      </c>
      <c r="I7" s="21">
        <v>1</v>
      </c>
      <c r="J7" s="27">
        <v>1</v>
      </c>
      <c r="K7" s="20" t="s">
        <v>815</v>
      </c>
      <c r="L7" s="20" t="s">
        <v>72</v>
      </c>
      <c r="M7" s="22">
        <v>2024</v>
      </c>
      <c r="N7" s="23" t="s">
        <v>798</v>
      </c>
      <c r="O7" s="18"/>
      <c r="P7" s="24" t="s">
        <v>26</v>
      </c>
      <c r="Q7" s="25" t="str">
        <f t="shared" si="0"/>
        <v>https://onlinelibrary.wiley.com/doi/book/10.1002/9781119905110</v>
      </c>
      <c r="R7" s="26" t="s">
        <v>816</v>
      </c>
    </row>
    <row r="8" spans="1:18">
      <c r="A8" s="17">
        <v>7</v>
      </c>
      <c r="B8" s="18" t="s">
        <v>774</v>
      </c>
      <c r="C8" s="18" t="s">
        <v>350</v>
      </c>
      <c r="D8" s="18" t="s">
        <v>817</v>
      </c>
      <c r="E8" s="18" t="s">
        <v>818</v>
      </c>
      <c r="F8" s="19" t="s">
        <v>819</v>
      </c>
      <c r="G8" s="19" t="s">
        <v>820</v>
      </c>
      <c r="H8" s="20" t="s">
        <v>821</v>
      </c>
      <c r="I8" s="21">
        <v>3</v>
      </c>
      <c r="J8" s="27">
        <v>1</v>
      </c>
      <c r="K8" s="20" t="s">
        <v>822</v>
      </c>
      <c r="L8" s="20" t="s">
        <v>364</v>
      </c>
      <c r="M8" s="28">
        <v>2022</v>
      </c>
      <c r="N8" s="23" t="s">
        <v>798</v>
      </c>
      <c r="O8" s="18" t="s">
        <v>823</v>
      </c>
      <c r="P8" s="24" t="s">
        <v>26</v>
      </c>
      <c r="Q8" s="25" t="str">
        <f t="shared" si="0"/>
        <v>https://onlinelibrary.wiley.com/doi/book/10.1002/9783527831883</v>
      </c>
      <c r="R8" s="26" t="s">
        <v>824</v>
      </c>
    </row>
    <row r="9" spans="1:18">
      <c r="A9" s="17">
        <v>8</v>
      </c>
      <c r="B9" s="18" t="s">
        <v>774</v>
      </c>
      <c r="C9" s="18" t="s">
        <v>825</v>
      </c>
      <c r="D9" s="18" t="s">
        <v>826</v>
      </c>
      <c r="E9" s="18" t="s">
        <v>827</v>
      </c>
      <c r="F9" s="19" t="s">
        <v>828</v>
      </c>
      <c r="G9" s="19" t="s">
        <v>829</v>
      </c>
      <c r="H9" s="20" t="s">
        <v>830</v>
      </c>
      <c r="I9" s="21">
        <v>2</v>
      </c>
      <c r="J9" s="27">
        <v>1</v>
      </c>
      <c r="K9" s="20" t="s">
        <v>831</v>
      </c>
      <c r="L9" s="20" t="s">
        <v>364</v>
      </c>
      <c r="M9" s="28">
        <v>2022</v>
      </c>
      <c r="N9" s="23" t="s">
        <v>798</v>
      </c>
      <c r="O9" s="18" t="s">
        <v>832</v>
      </c>
      <c r="P9" s="24" t="s">
        <v>26</v>
      </c>
      <c r="Q9" s="25" t="str">
        <f t="shared" si="0"/>
        <v>https://onlinelibrary.wiley.com/doi/book/10.1002/9783527827626</v>
      </c>
      <c r="R9" s="26" t="s">
        <v>833</v>
      </c>
    </row>
    <row r="10" spans="1:18">
      <c r="A10" s="17">
        <v>9</v>
      </c>
      <c r="B10" s="18" t="s">
        <v>774</v>
      </c>
      <c r="C10" s="18" t="s">
        <v>350</v>
      </c>
      <c r="D10" s="18" t="s">
        <v>834</v>
      </c>
      <c r="E10" s="18" t="s">
        <v>835</v>
      </c>
      <c r="F10" s="19" t="s">
        <v>836</v>
      </c>
      <c r="G10" s="19" t="s">
        <v>837</v>
      </c>
      <c r="H10" s="23" t="s">
        <v>838</v>
      </c>
      <c r="I10" s="29">
        <v>2</v>
      </c>
      <c r="J10" s="27">
        <v>1</v>
      </c>
      <c r="K10" s="23" t="s">
        <v>839</v>
      </c>
      <c r="L10" s="23" t="s">
        <v>26</v>
      </c>
      <c r="M10" s="27">
        <v>2023</v>
      </c>
      <c r="N10" s="23" t="s">
        <v>798</v>
      </c>
      <c r="O10" s="18"/>
      <c r="P10" s="24" t="s">
        <v>26</v>
      </c>
      <c r="Q10" s="25" t="str">
        <f t="shared" si="0"/>
        <v>https://onlinelibrary.wiley.com/doi/book/10.1002/9781119613466</v>
      </c>
      <c r="R10" s="26" t="s">
        <v>840</v>
      </c>
    </row>
    <row r="11" spans="1:18">
      <c r="A11" s="17">
        <v>10</v>
      </c>
      <c r="B11" s="18" t="s">
        <v>774</v>
      </c>
      <c r="C11" s="18" t="s">
        <v>396</v>
      </c>
      <c r="D11" s="18" t="s">
        <v>841</v>
      </c>
      <c r="E11" s="18" t="s">
        <v>842</v>
      </c>
      <c r="F11" s="19" t="s">
        <v>843</v>
      </c>
      <c r="G11" s="19" t="s">
        <v>844</v>
      </c>
      <c r="H11" s="20" t="s">
        <v>845</v>
      </c>
      <c r="I11" s="21">
        <v>2</v>
      </c>
      <c r="J11" s="27">
        <v>1</v>
      </c>
      <c r="K11" s="20" t="s">
        <v>846</v>
      </c>
      <c r="L11" s="20" t="s">
        <v>72</v>
      </c>
      <c r="M11" s="27">
        <v>2023</v>
      </c>
      <c r="N11" s="23" t="s">
        <v>798</v>
      </c>
      <c r="O11" s="18" t="s">
        <v>847</v>
      </c>
      <c r="P11" s="24" t="s">
        <v>26</v>
      </c>
      <c r="Q11" s="25" t="str">
        <f t="shared" si="0"/>
        <v>https://onlinelibrary.wiley.com/doi/book/10.1002/9781394194704</v>
      </c>
      <c r="R11" s="26" t="s">
        <v>848</v>
      </c>
    </row>
    <row r="12" spans="1:18">
      <c r="A12" s="17">
        <v>11</v>
      </c>
      <c r="B12" s="18" t="s">
        <v>774</v>
      </c>
      <c r="C12" s="18" t="s">
        <v>849</v>
      </c>
      <c r="D12" s="18" t="s">
        <v>850</v>
      </c>
      <c r="E12" s="18" t="s">
        <v>851</v>
      </c>
      <c r="F12" s="19" t="s">
        <v>852</v>
      </c>
      <c r="G12" s="19" t="s">
        <v>853</v>
      </c>
      <c r="H12" s="20" t="s">
        <v>854</v>
      </c>
      <c r="I12" s="21">
        <v>2</v>
      </c>
      <c r="J12" s="27">
        <v>1</v>
      </c>
      <c r="K12" s="20" t="s">
        <v>855</v>
      </c>
      <c r="L12" s="20" t="s">
        <v>62</v>
      </c>
      <c r="M12" s="28">
        <v>2022</v>
      </c>
      <c r="N12" s="23" t="s">
        <v>798</v>
      </c>
      <c r="O12" s="18" t="s">
        <v>856</v>
      </c>
      <c r="P12" s="24" t="s">
        <v>26</v>
      </c>
      <c r="Q12" s="25" t="str">
        <f t="shared" si="0"/>
        <v>https://onlinelibrary.wiley.com/doi/book/10.1002/9781119705345</v>
      </c>
      <c r="R12" s="26" t="s">
        <v>857</v>
      </c>
    </row>
    <row r="13" spans="1:18">
      <c r="A13" s="17">
        <v>12</v>
      </c>
      <c r="B13" s="18" t="s">
        <v>774</v>
      </c>
      <c r="C13" s="18" t="s">
        <v>256</v>
      </c>
      <c r="D13" s="18" t="s">
        <v>858</v>
      </c>
      <c r="E13" s="18" t="s">
        <v>859</v>
      </c>
      <c r="F13" s="19" t="s">
        <v>860</v>
      </c>
      <c r="G13" s="19" t="s">
        <v>861</v>
      </c>
      <c r="H13" s="20" t="s">
        <v>862</v>
      </c>
      <c r="I13" s="21">
        <v>2</v>
      </c>
      <c r="J13" s="27">
        <v>1</v>
      </c>
      <c r="K13" s="20" t="s">
        <v>863</v>
      </c>
      <c r="L13" s="20" t="s">
        <v>364</v>
      </c>
      <c r="M13" s="28">
        <v>2022</v>
      </c>
      <c r="N13" s="23" t="s">
        <v>864</v>
      </c>
      <c r="O13" s="18" t="s">
        <v>865</v>
      </c>
      <c r="P13" s="24" t="s">
        <v>26</v>
      </c>
      <c r="Q13" s="25" t="str">
        <f t="shared" si="0"/>
        <v>https://onlinelibrary.wiley.com/doi/book/10.1002/9783527822454</v>
      </c>
      <c r="R13" s="26" t="s">
        <v>866</v>
      </c>
    </row>
    <row r="14" spans="1:18">
      <c r="A14" s="17">
        <v>13</v>
      </c>
      <c r="B14" s="18" t="s">
        <v>801</v>
      </c>
      <c r="C14" s="18" t="s">
        <v>867</v>
      </c>
      <c r="D14" s="18" t="s">
        <v>868</v>
      </c>
      <c r="E14" s="18" t="s">
        <v>869</v>
      </c>
      <c r="F14" s="19" t="s">
        <v>870</v>
      </c>
      <c r="G14" s="19" t="s">
        <v>871</v>
      </c>
      <c r="H14" s="20" t="s">
        <v>872</v>
      </c>
      <c r="I14" s="21">
        <v>2</v>
      </c>
      <c r="J14" s="27">
        <v>1</v>
      </c>
      <c r="K14" s="20" t="s">
        <v>873</v>
      </c>
      <c r="L14" s="20" t="s">
        <v>62</v>
      </c>
      <c r="M14" s="27">
        <v>2023</v>
      </c>
      <c r="N14" s="23" t="s">
        <v>798</v>
      </c>
      <c r="O14" s="18" t="s">
        <v>856</v>
      </c>
      <c r="P14" s="24" t="s">
        <v>26</v>
      </c>
      <c r="Q14" s="25" t="str">
        <f t="shared" si="0"/>
        <v>https://onlinelibrary.wiley.com/doi/book/10.1002/9781119114567</v>
      </c>
      <c r="R14" s="26" t="s">
        <v>874</v>
      </c>
    </row>
    <row r="15" spans="1:18">
      <c r="A15" s="17">
        <v>14</v>
      </c>
      <c r="B15" s="18" t="s">
        <v>801</v>
      </c>
      <c r="C15" s="18" t="s">
        <v>875</v>
      </c>
      <c r="D15" s="18" t="s">
        <v>876</v>
      </c>
      <c r="E15" s="18" t="s">
        <v>877</v>
      </c>
      <c r="F15" s="19" t="s">
        <v>878</v>
      </c>
      <c r="G15" s="19" t="s">
        <v>879</v>
      </c>
      <c r="H15" s="20" t="s">
        <v>880</v>
      </c>
      <c r="I15" s="21">
        <v>2</v>
      </c>
      <c r="J15" s="27">
        <v>1</v>
      </c>
      <c r="K15" s="20" t="s">
        <v>881</v>
      </c>
      <c r="L15" s="20" t="s">
        <v>62</v>
      </c>
      <c r="M15" s="22">
        <v>2024</v>
      </c>
      <c r="N15" s="23" t="s">
        <v>798</v>
      </c>
      <c r="O15" s="18" t="s">
        <v>856</v>
      </c>
      <c r="P15" s="24" t="s">
        <v>26</v>
      </c>
      <c r="Q15" s="25" t="str">
        <f t="shared" si="0"/>
        <v>https://onlinelibrary.wiley.com/doi/book/10.1002/9781118538265</v>
      </c>
      <c r="R15" s="26" t="s">
        <v>882</v>
      </c>
    </row>
    <row r="16" spans="1:18">
      <c r="A16" s="17">
        <v>15</v>
      </c>
      <c r="B16" s="18" t="s">
        <v>774</v>
      </c>
      <c r="C16" s="18" t="s">
        <v>319</v>
      </c>
      <c r="D16" s="18" t="s">
        <v>883</v>
      </c>
      <c r="E16" s="18" t="s">
        <v>884</v>
      </c>
      <c r="F16" s="19" t="s">
        <v>885</v>
      </c>
      <c r="G16" s="19" t="s">
        <v>886</v>
      </c>
      <c r="H16" s="20" t="s">
        <v>887</v>
      </c>
      <c r="I16" s="21">
        <v>2</v>
      </c>
      <c r="J16" s="27">
        <v>1</v>
      </c>
      <c r="K16" s="20" t="s">
        <v>888</v>
      </c>
      <c r="L16" s="20" t="s">
        <v>26</v>
      </c>
      <c r="M16" s="28">
        <v>2022</v>
      </c>
      <c r="N16" s="23" t="s">
        <v>798</v>
      </c>
      <c r="O16" s="18" t="s">
        <v>889</v>
      </c>
      <c r="P16" s="24" t="s">
        <v>26</v>
      </c>
      <c r="Q16" s="25" t="str">
        <f t="shared" si="0"/>
        <v>https://onlinelibrary.wiley.com/doi/book/10.1002/9781119746843</v>
      </c>
      <c r="R16" s="26" t="s">
        <v>890</v>
      </c>
    </row>
    <row r="17" spans="1:18">
      <c r="A17" s="17">
        <v>16</v>
      </c>
      <c r="B17" s="18" t="s">
        <v>774</v>
      </c>
      <c r="C17" s="18" t="s">
        <v>350</v>
      </c>
      <c r="D17" s="18" t="s">
        <v>891</v>
      </c>
      <c r="E17" s="18" t="s">
        <v>818</v>
      </c>
      <c r="F17" s="19" t="s">
        <v>892</v>
      </c>
      <c r="G17" s="19" t="s">
        <v>893</v>
      </c>
      <c r="H17" s="20" t="s">
        <v>894</v>
      </c>
      <c r="I17" s="21">
        <v>2</v>
      </c>
      <c r="J17" s="27">
        <v>1</v>
      </c>
      <c r="K17" s="20" t="s">
        <v>895</v>
      </c>
      <c r="L17" s="20" t="s">
        <v>364</v>
      </c>
      <c r="M17" s="27">
        <v>2023</v>
      </c>
      <c r="N17" s="23" t="s">
        <v>896</v>
      </c>
      <c r="O17" s="18" t="s">
        <v>856</v>
      </c>
      <c r="P17" s="24" t="s">
        <v>26</v>
      </c>
      <c r="Q17" s="25" t="str">
        <f t="shared" si="0"/>
        <v>https://onlinelibrary.wiley.com/doi/book/10.1002/9783527830237</v>
      </c>
      <c r="R17" s="26" t="s">
        <v>897</v>
      </c>
    </row>
    <row r="18" spans="1:18">
      <c r="A18" s="17">
        <v>17</v>
      </c>
      <c r="B18" s="18" t="s">
        <v>774</v>
      </c>
      <c r="C18" s="18" t="s">
        <v>350</v>
      </c>
      <c r="D18" s="18" t="s">
        <v>891</v>
      </c>
      <c r="E18" s="18" t="s">
        <v>898</v>
      </c>
      <c r="F18" s="19" t="s">
        <v>899</v>
      </c>
      <c r="G18" s="19" t="s">
        <v>900</v>
      </c>
      <c r="H18" s="20" t="s">
        <v>901</v>
      </c>
      <c r="I18" s="21">
        <v>1</v>
      </c>
      <c r="J18" s="27">
        <v>1</v>
      </c>
      <c r="K18" s="20" t="s">
        <v>902</v>
      </c>
      <c r="L18" s="20" t="s">
        <v>26</v>
      </c>
      <c r="M18" s="22">
        <v>2024</v>
      </c>
      <c r="N18" s="23" t="s">
        <v>798</v>
      </c>
      <c r="O18" s="18"/>
      <c r="P18" s="24" t="s">
        <v>26</v>
      </c>
      <c r="Q18" s="25" t="str">
        <f t="shared" si="0"/>
        <v>https://onlinelibrary.wiley.com/doi/book/10.1002/9781119716846</v>
      </c>
      <c r="R18" s="26" t="s">
        <v>903</v>
      </c>
    </row>
    <row r="19" spans="1:18">
      <c r="A19" s="17">
        <v>18</v>
      </c>
      <c r="B19" s="18" t="s">
        <v>774</v>
      </c>
      <c r="C19" s="18" t="s">
        <v>289</v>
      </c>
      <c r="D19" s="18" t="s">
        <v>904</v>
      </c>
      <c r="E19" s="18" t="s">
        <v>905</v>
      </c>
      <c r="F19" s="19" t="s">
        <v>906</v>
      </c>
      <c r="G19" s="19" t="s">
        <v>907</v>
      </c>
      <c r="H19" s="20" t="s">
        <v>908</v>
      </c>
      <c r="I19" s="21">
        <v>1</v>
      </c>
      <c r="J19" s="27">
        <v>1</v>
      </c>
      <c r="K19" s="20" t="s">
        <v>909</v>
      </c>
      <c r="L19" s="20" t="s">
        <v>72</v>
      </c>
      <c r="M19" s="27">
        <v>2023</v>
      </c>
      <c r="N19" s="23" t="s">
        <v>798</v>
      </c>
      <c r="O19" s="18"/>
      <c r="P19" s="24" t="s">
        <v>26</v>
      </c>
      <c r="Q19" s="25" t="str">
        <f t="shared" si="0"/>
        <v>https://onlinelibrary.wiley.com/doi/book/10.1002/9781119865544</v>
      </c>
      <c r="R19" s="26" t="s">
        <v>910</v>
      </c>
    </row>
    <row r="20" spans="1:18">
      <c r="A20" s="17">
        <v>19</v>
      </c>
      <c r="B20" s="18" t="s">
        <v>774</v>
      </c>
      <c r="C20" s="18" t="s">
        <v>791</v>
      </c>
      <c r="D20" s="18" t="s">
        <v>911</v>
      </c>
      <c r="E20" s="18" t="s">
        <v>912</v>
      </c>
      <c r="F20" s="19" t="s">
        <v>913</v>
      </c>
      <c r="G20" s="19" t="s">
        <v>914</v>
      </c>
      <c r="H20" s="20" t="s">
        <v>915</v>
      </c>
      <c r="I20" s="21">
        <v>2</v>
      </c>
      <c r="J20" s="27">
        <v>1</v>
      </c>
      <c r="K20" s="20" t="s">
        <v>916</v>
      </c>
      <c r="L20" s="20" t="s">
        <v>364</v>
      </c>
      <c r="M20" s="28">
        <v>2022</v>
      </c>
      <c r="N20" s="23" t="s">
        <v>798</v>
      </c>
      <c r="O20" s="18" t="s">
        <v>856</v>
      </c>
      <c r="P20" s="24" t="s">
        <v>26</v>
      </c>
      <c r="Q20" s="25" t="str">
        <f t="shared" si="0"/>
        <v>https://onlinelibrary.wiley.com/doi/book/10.1002/9783527830756</v>
      </c>
      <c r="R20" s="26" t="s">
        <v>917</v>
      </c>
    </row>
    <row r="21" spans="1:18">
      <c r="A21" s="7">
        <v>20</v>
      </c>
      <c r="B21" s="8" t="s">
        <v>18</v>
      </c>
      <c r="C21" s="8" t="s">
        <v>918</v>
      </c>
      <c r="D21" s="8" t="s">
        <v>919</v>
      </c>
      <c r="E21" s="8" t="s">
        <v>920</v>
      </c>
      <c r="F21" s="30" t="s">
        <v>921</v>
      </c>
      <c r="G21" s="30" t="s">
        <v>922</v>
      </c>
      <c r="H21" s="8" t="s">
        <v>923</v>
      </c>
      <c r="I21" s="7">
        <v>1</v>
      </c>
      <c r="J21" s="7">
        <v>4</v>
      </c>
      <c r="K21" s="8" t="s">
        <v>924</v>
      </c>
      <c r="L21" s="8" t="s">
        <v>26</v>
      </c>
      <c r="M21" s="7">
        <v>2021</v>
      </c>
      <c r="N21" s="8" t="s">
        <v>925</v>
      </c>
      <c r="O21" s="8"/>
      <c r="P21" s="30" t="s">
        <v>26</v>
      </c>
      <c r="Q21" s="10" t="str">
        <f t="shared" si="0"/>
        <v>https://onlinelibrary.wiley.com/doi/book/10.1002/9781119706328</v>
      </c>
      <c r="R21" s="31" t="s">
        <v>926</v>
      </c>
    </row>
    <row r="22" spans="1:18">
      <c r="A22" s="7">
        <v>21</v>
      </c>
      <c r="B22" s="8" t="s">
        <v>18</v>
      </c>
      <c r="C22" s="8" t="s">
        <v>927</v>
      </c>
      <c r="D22" s="8" t="s">
        <v>928</v>
      </c>
      <c r="E22" s="8" t="s">
        <v>929</v>
      </c>
      <c r="F22" s="30" t="s">
        <v>930</v>
      </c>
      <c r="G22" s="30" t="s">
        <v>931</v>
      </c>
      <c r="H22" s="8" t="s">
        <v>932</v>
      </c>
      <c r="I22" s="7">
        <v>1</v>
      </c>
      <c r="J22" s="7">
        <v>1</v>
      </c>
      <c r="K22" s="8" t="s">
        <v>933</v>
      </c>
      <c r="L22" s="8" t="s">
        <v>26</v>
      </c>
      <c r="M22" s="7">
        <v>2021</v>
      </c>
      <c r="N22" s="8" t="s">
        <v>925</v>
      </c>
      <c r="O22" s="8"/>
      <c r="P22" s="30" t="s">
        <v>26</v>
      </c>
      <c r="Q22" s="10" t="str">
        <f t="shared" si="0"/>
        <v>https://onlinelibrary.wiley.com/doi/book/10.1002/9781119700548</v>
      </c>
      <c r="R22" s="31" t="s">
        <v>934</v>
      </c>
    </row>
    <row r="23" spans="1:18">
      <c r="A23" s="7">
        <v>22</v>
      </c>
      <c r="B23" s="8" t="s">
        <v>220</v>
      </c>
      <c r="C23" s="8" t="s">
        <v>935</v>
      </c>
      <c r="D23" s="8" t="s">
        <v>936</v>
      </c>
      <c r="E23" s="8" t="s">
        <v>937</v>
      </c>
      <c r="F23" s="30" t="s">
        <v>938</v>
      </c>
      <c r="G23" s="30" t="s">
        <v>939</v>
      </c>
      <c r="H23" s="8" t="s">
        <v>940</v>
      </c>
      <c r="I23" s="7">
        <v>1</v>
      </c>
      <c r="J23" s="7">
        <v>1</v>
      </c>
      <c r="K23" s="8" t="s">
        <v>941</v>
      </c>
      <c r="L23" s="8" t="s">
        <v>26</v>
      </c>
      <c r="M23" s="7">
        <v>2020</v>
      </c>
      <c r="N23" s="8" t="s">
        <v>925</v>
      </c>
      <c r="O23" s="8"/>
      <c r="P23" s="30" t="s">
        <v>26</v>
      </c>
      <c r="Q23" s="10" t="str">
        <f t="shared" si="0"/>
        <v>https://onlinelibrary.wiley.com/doi/book/10.1002/9781119585640</v>
      </c>
      <c r="R23" s="31" t="s">
        <v>942</v>
      </c>
    </row>
    <row r="24" spans="1:18">
      <c r="A24" s="7">
        <v>23</v>
      </c>
      <c r="B24" s="8" t="s">
        <v>220</v>
      </c>
      <c r="C24" s="8" t="s">
        <v>943</v>
      </c>
      <c r="D24" s="8" t="s">
        <v>535</v>
      </c>
      <c r="E24" s="8" t="s">
        <v>440</v>
      </c>
      <c r="F24" s="30" t="s">
        <v>944</v>
      </c>
      <c r="G24" s="30" t="s">
        <v>945</v>
      </c>
      <c r="H24" s="8" t="s">
        <v>946</v>
      </c>
      <c r="I24" s="7">
        <v>1</v>
      </c>
      <c r="J24" s="7">
        <v>4</v>
      </c>
      <c r="K24" s="8" t="s">
        <v>947</v>
      </c>
      <c r="L24" s="8" t="s">
        <v>26</v>
      </c>
      <c r="M24" s="7">
        <v>2021</v>
      </c>
      <c r="N24" s="8" t="s">
        <v>925</v>
      </c>
      <c r="O24" s="8"/>
      <c r="P24" s="30" t="s">
        <v>26</v>
      </c>
      <c r="Q24" s="10" t="str">
        <f t="shared" si="0"/>
        <v>https://onlinelibrary.wiley.com/doi/book/10.1002/9781119714712</v>
      </c>
      <c r="R24" s="31" t="s">
        <v>948</v>
      </c>
    </row>
    <row r="25" spans="1:18">
      <c r="A25" s="7">
        <v>24</v>
      </c>
      <c r="B25" s="8" t="s">
        <v>220</v>
      </c>
      <c r="C25" s="8" t="s">
        <v>943</v>
      </c>
      <c r="D25" s="8" t="s">
        <v>949</v>
      </c>
      <c r="E25" s="8" t="s">
        <v>950</v>
      </c>
      <c r="F25" s="30" t="s">
        <v>951</v>
      </c>
      <c r="G25" s="30" t="s">
        <v>952</v>
      </c>
      <c r="H25" s="8" t="s">
        <v>953</v>
      </c>
      <c r="I25" s="7">
        <v>1</v>
      </c>
      <c r="J25" s="7">
        <v>1</v>
      </c>
      <c r="K25" s="8" t="s">
        <v>954</v>
      </c>
      <c r="L25" s="8" t="s">
        <v>263</v>
      </c>
      <c r="M25" s="7">
        <v>2023</v>
      </c>
      <c r="N25" s="8" t="s">
        <v>925</v>
      </c>
      <c r="O25" s="8"/>
      <c r="P25" s="30" t="s">
        <v>26</v>
      </c>
      <c r="Q25" s="10" t="str">
        <f t="shared" si="0"/>
        <v>https://onlinelibrary.wiley.com/doi/book/10.1002/9781119862321</v>
      </c>
      <c r="R25" s="31" t="s">
        <v>955</v>
      </c>
    </row>
    <row r="26" spans="1:18">
      <c r="A26" s="7">
        <v>25</v>
      </c>
      <c r="B26" s="8" t="s">
        <v>220</v>
      </c>
      <c r="C26" s="8" t="s">
        <v>956</v>
      </c>
      <c r="D26" s="8" t="s">
        <v>707</v>
      </c>
      <c r="E26" s="8" t="s">
        <v>957</v>
      </c>
      <c r="F26" s="30" t="s">
        <v>958</v>
      </c>
      <c r="G26" s="30" t="s">
        <v>959</v>
      </c>
      <c r="H26" s="8" t="s">
        <v>960</v>
      </c>
      <c r="I26" s="7">
        <v>1</v>
      </c>
      <c r="J26" s="7">
        <v>2</v>
      </c>
      <c r="K26" s="8" t="s">
        <v>961</v>
      </c>
      <c r="L26" s="8" t="s">
        <v>26</v>
      </c>
      <c r="M26" s="7">
        <v>2023</v>
      </c>
      <c r="N26" s="8" t="s">
        <v>925</v>
      </c>
      <c r="O26" s="8"/>
      <c r="P26" s="30" t="s">
        <v>26</v>
      </c>
      <c r="Q26" s="10" t="str">
        <f t="shared" si="0"/>
        <v>https://onlinelibrary.wiley.com/doi/book/10.1002/9781394320646</v>
      </c>
      <c r="R26" s="31" t="s">
        <v>962</v>
      </c>
    </row>
    <row r="27" spans="1:18">
      <c r="A27" s="7">
        <v>26</v>
      </c>
      <c r="B27" s="8" t="s">
        <v>220</v>
      </c>
      <c r="C27" s="8" t="s">
        <v>943</v>
      </c>
      <c r="D27" s="8" t="s">
        <v>476</v>
      </c>
      <c r="E27" s="8" t="s">
        <v>963</v>
      </c>
      <c r="F27" s="30" t="s">
        <v>964</v>
      </c>
      <c r="G27" s="30" t="s">
        <v>965</v>
      </c>
      <c r="H27" s="8" t="s">
        <v>966</v>
      </c>
      <c r="I27" s="7">
        <v>1</v>
      </c>
      <c r="J27" s="7">
        <v>1</v>
      </c>
      <c r="K27" s="8" t="s">
        <v>967</v>
      </c>
      <c r="L27" s="8" t="s">
        <v>263</v>
      </c>
      <c r="M27" s="7">
        <v>2024</v>
      </c>
      <c r="N27" s="8" t="s">
        <v>925</v>
      </c>
      <c r="O27" s="8"/>
      <c r="P27" s="30" t="s">
        <v>26</v>
      </c>
      <c r="Q27" s="10" t="str">
        <f t="shared" si="0"/>
        <v>https://onlinelibrary.wiley.com/doi/book/10.1002/9781394169177</v>
      </c>
      <c r="R27" s="31" t="s">
        <v>968</v>
      </c>
    </row>
    <row r="28" spans="1:18">
      <c r="A28" s="7">
        <v>27</v>
      </c>
      <c r="B28" s="8" t="s">
        <v>220</v>
      </c>
      <c r="C28" s="8" t="s">
        <v>943</v>
      </c>
      <c r="D28" s="8" t="s">
        <v>476</v>
      </c>
      <c r="E28" s="8" t="s">
        <v>969</v>
      </c>
      <c r="F28" s="30" t="s">
        <v>970</v>
      </c>
      <c r="G28" s="30" t="s">
        <v>971</v>
      </c>
      <c r="H28" s="8" t="s">
        <v>972</v>
      </c>
      <c r="I28" s="7">
        <v>1</v>
      </c>
      <c r="J28" s="7">
        <v>1</v>
      </c>
      <c r="K28" s="8" t="s">
        <v>973</v>
      </c>
      <c r="L28" s="8" t="s">
        <v>263</v>
      </c>
      <c r="M28" s="7">
        <v>2024</v>
      </c>
      <c r="N28" s="8" t="s">
        <v>925</v>
      </c>
      <c r="O28" s="8"/>
      <c r="P28" s="30" t="s">
        <v>26</v>
      </c>
      <c r="Q28" s="10" t="str">
        <f t="shared" si="0"/>
        <v>https://onlinelibrary.wiley.com/doi/book/10.1002/9781394273119</v>
      </c>
      <c r="R28" s="31" t="s">
        <v>974</v>
      </c>
    </row>
    <row r="29" spans="1:18">
      <c r="A29" s="7">
        <v>28</v>
      </c>
      <c r="B29" s="8" t="s">
        <v>220</v>
      </c>
      <c r="C29" s="8" t="s">
        <v>943</v>
      </c>
      <c r="D29" s="8" t="s">
        <v>975</v>
      </c>
      <c r="E29" s="8" t="s">
        <v>659</v>
      </c>
      <c r="F29" s="30" t="s">
        <v>976</v>
      </c>
      <c r="G29" s="30" t="s">
        <v>977</v>
      </c>
      <c r="H29" s="8" t="s">
        <v>978</v>
      </c>
      <c r="I29" s="7">
        <v>1</v>
      </c>
      <c r="J29" s="7">
        <v>1</v>
      </c>
      <c r="K29" s="8" t="s">
        <v>979</v>
      </c>
      <c r="L29" s="8" t="s">
        <v>263</v>
      </c>
      <c r="M29" s="7">
        <v>2024</v>
      </c>
      <c r="N29" s="8" t="s">
        <v>925</v>
      </c>
      <c r="O29" s="8"/>
      <c r="P29" s="30" t="s">
        <v>26</v>
      </c>
      <c r="Q29" s="10" t="str">
        <f t="shared" si="0"/>
        <v>https://onlinelibrary.wiley.com/doi/book/10.1002/9781119913566</v>
      </c>
      <c r="R29" s="31" t="s">
        <v>980</v>
      </c>
    </row>
    <row r="30" spans="1:18">
      <c r="A30" s="7">
        <v>29</v>
      </c>
      <c r="B30" s="8" t="s">
        <v>220</v>
      </c>
      <c r="C30" s="8" t="s">
        <v>943</v>
      </c>
      <c r="D30" s="8" t="s">
        <v>981</v>
      </c>
      <c r="E30" s="8" t="s">
        <v>982</v>
      </c>
      <c r="F30" s="30" t="s">
        <v>983</v>
      </c>
      <c r="G30" s="30" t="s">
        <v>984</v>
      </c>
      <c r="H30" s="8" t="s">
        <v>985</v>
      </c>
      <c r="I30" s="7">
        <v>1</v>
      </c>
      <c r="J30" s="7">
        <v>1</v>
      </c>
      <c r="K30" s="8" t="s">
        <v>986</v>
      </c>
      <c r="L30" s="8" t="s">
        <v>263</v>
      </c>
      <c r="M30" s="7">
        <v>2024</v>
      </c>
      <c r="N30" s="8" t="s">
        <v>925</v>
      </c>
      <c r="O30" s="8"/>
      <c r="P30" s="30" t="s">
        <v>26</v>
      </c>
      <c r="Q30" s="10" t="str">
        <f t="shared" si="0"/>
        <v>https://onlinelibrary.wiley.com/doi/book/10.1002/9781394187997</v>
      </c>
      <c r="R30" s="31" t="s">
        <v>987</v>
      </c>
    </row>
    <row r="31" spans="1:18">
      <c r="A31" s="7">
        <v>30</v>
      </c>
      <c r="B31" s="8" t="s">
        <v>220</v>
      </c>
      <c r="C31" s="8" t="s">
        <v>943</v>
      </c>
      <c r="D31" s="8" t="s">
        <v>988</v>
      </c>
      <c r="E31" s="8" t="s">
        <v>368</v>
      </c>
      <c r="F31" s="30" t="s">
        <v>989</v>
      </c>
      <c r="G31" s="30" t="s">
        <v>990</v>
      </c>
      <c r="H31" s="8" t="s">
        <v>991</v>
      </c>
      <c r="I31" s="7">
        <v>1</v>
      </c>
      <c r="J31" s="7">
        <v>1</v>
      </c>
      <c r="K31" s="8" t="s">
        <v>992</v>
      </c>
      <c r="L31" s="8" t="s">
        <v>263</v>
      </c>
      <c r="M31" s="7">
        <v>2024</v>
      </c>
      <c r="N31" s="8" t="s">
        <v>925</v>
      </c>
      <c r="O31" s="8"/>
      <c r="P31" s="30" t="s">
        <v>26</v>
      </c>
      <c r="Q31" s="10" t="str">
        <f t="shared" si="0"/>
        <v>https://onlinelibrary.wiley.com/doi/book/10.1002/9781394170944</v>
      </c>
      <c r="R31" s="31" t="s">
        <v>993</v>
      </c>
    </row>
    <row r="32" spans="1:18">
      <c r="A32" s="7">
        <v>31</v>
      </c>
      <c r="B32" s="8" t="s">
        <v>220</v>
      </c>
      <c r="C32" s="8" t="s">
        <v>994</v>
      </c>
      <c r="D32" s="8" t="s">
        <v>995</v>
      </c>
      <c r="E32" s="8" t="s">
        <v>996</v>
      </c>
      <c r="F32" s="30" t="s">
        <v>997</v>
      </c>
      <c r="G32" s="30" t="s">
        <v>998</v>
      </c>
      <c r="H32" s="8" t="s">
        <v>999</v>
      </c>
      <c r="I32" s="7">
        <v>1</v>
      </c>
      <c r="J32" s="7">
        <v>3</v>
      </c>
      <c r="K32" s="8" t="s">
        <v>1000</v>
      </c>
      <c r="L32" s="8" t="s">
        <v>26</v>
      </c>
      <c r="M32" s="7">
        <v>2024</v>
      </c>
      <c r="N32" s="8" t="s">
        <v>925</v>
      </c>
      <c r="O32" s="8"/>
      <c r="P32" s="30" t="s">
        <v>26</v>
      </c>
      <c r="Q32" s="10" t="str">
        <f t="shared" si="0"/>
        <v>https://onlinelibrary.wiley.com/doi/book/10.1002/9781394262960</v>
      </c>
      <c r="R32" s="31" t="s">
        <v>1001</v>
      </c>
    </row>
    <row r="33" spans="1:18">
      <c r="A33" s="7">
        <v>32</v>
      </c>
      <c r="B33" s="8" t="s">
        <v>220</v>
      </c>
      <c r="C33" s="8" t="s">
        <v>1002</v>
      </c>
      <c r="D33" s="8" t="s">
        <v>1003</v>
      </c>
      <c r="E33" s="8" t="s">
        <v>1004</v>
      </c>
      <c r="F33" s="30" t="s">
        <v>1005</v>
      </c>
      <c r="G33" s="30" t="s">
        <v>1006</v>
      </c>
      <c r="H33" s="8" t="s">
        <v>1007</v>
      </c>
      <c r="I33" s="7">
        <v>1</v>
      </c>
      <c r="J33" s="7">
        <v>1</v>
      </c>
      <c r="K33" s="8" t="s">
        <v>1008</v>
      </c>
      <c r="L33" s="8" t="s">
        <v>364</v>
      </c>
      <c r="M33" s="7">
        <v>2024</v>
      </c>
      <c r="N33" s="8" t="s">
        <v>925</v>
      </c>
      <c r="O33" s="8"/>
      <c r="P33" s="30" t="s">
        <v>26</v>
      </c>
      <c r="Q33" s="10" t="str">
        <f t="shared" si="0"/>
        <v>https://onlinelibrary.wiley.com/doi/book/10.1002/9783527838240</v>
      </c>
      <c r="R33" s="31" t="s">
        <v>1009</v>
      </c>
    </row>
    <row r="34" spans="1:18">
      <c r="I34" s="14">
        <f>SUM(I2:I33)</f>
        <v>49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Wiley_99筆102冊</vt:lpstr>
      <vt:lpstr>Wiley_32筆49冊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2025-10-30T03:17:35Z</dcterms:created>
  <dcterms:modified xsi:type="dcterms:W3CDTF">2026-01-05T08:40:05Z</dcterms:modified>
</cp:coreProperties>
</file>