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更新平台\TAEBDC\"/>
    </mc:Choice>
  </mc:AlternateContent>
  <bookViews>
    <workbookView xWindow="28800" yWindow="0" windowWidth="38400" windowHeight="21600"/>
  </bookViews>
  <sheets>
    <sheet name="7筆33冊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" i="3" l="1"/>
  <c r="N7" i="3"/>
  <c r="N6" i="3"/>
  <c r="N4" i="3"/>
  <c r="N3" i="3"/>
  <c r="N2" i="3"/>
  <c r="N5" i="3" l="1"/>
  <c r="G9" i="3" l="1"/>
</calcChain>
</file>

<file path=xl/sharedStrings.xml><?xml version="1.0" encoding="utf-8"?>
<sst xmlns="http://schemas.openxmlformats.org/spreadsheetml/2006/main" count="92" uniqueCount="66">
  <si>
    <r>
      <rPr>
        <sz val="10"/>
        <rFont val="新細明體"/>
        <family val="1"/>
        <charset val="136"/>
      </rPr>
      <t>備註</t>
    </r>
    <phoneticPr fontId="2" type="noConversion"/>
  </si>
  <si>
    <r>
      <rPr>
        <sz val="10"/>
        <rFont val="新細明體"/>
        <family val="1"/>
        <charset val="136"/>
      </rPr>
      <t>序號</t>
    </r>
    <phoneticPr fontId="1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</si>
  <si>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</si>
  <si>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</si>
  <si>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  <phoneticPr fontId="1" type="noConversion"/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</si>
  <si>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  <phoneticPr fontId="1" type="noConversion"/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</si>
  <si>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</si>
  <si>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</si>
  <si>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</si>
  <si>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</si>
  <si>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</si>
  <si>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</si>
  <si>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</si>
  <si>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總冊數</t>
    </r>
    <phoneticPr fontId="1" type="noConversion"/>
  </si>
  <si>
    <t>Ss&amp;A</t>
  </si>
  <si>
    <r>
      <t xml:space="preserve">H17 </t>
    </r>
    <r>
      <rPr>
        <sz val="10"/>
        <rFont val="新細明體"/>
        <family val="1"/>
        <charset val="136"/>
      </rPr>
      <t>社會學</t>
    </r>
  </si>
  <si>
    <t>9781118568453</t>
  </si>
  <si>
    <t>9781118568446</t>
  </si>
  <si>
    <t>The Wiley Blackwell Encyclopedia of Urban and Regional Studies</t>
  </si>
  <si>
    <t>1</t>
  </si>
  <si>
    <t xml:space="preserve">Orum, Anthony M. </t>
  </si>
  <si>
    <t>Wiley-Blackwell</t>
  </si>
  <si>
    <t>2019</t>
  </si>
  <si>
    <r>
      <rPr>
        <sz val="10"/>
        <rFont val="新細明體"/>
        <family val="1"/>
        <charset val="136"/>
      </rPr>
      <t>無光碟附件</t>
    </r>
  </si>
  <si>
    <r>
      <t xml:space="preserve">H12 </t>
    </r>
    <r>
      <rPr>
        <sz val="10"/>
        <rFont val="新細明體"/>
        <family val="1"/>
        <charset val="136"/>
      </rPr>
      <t>心理學</t>
    </r>
  </si>
  <si>
    <t>9781118136850</t>
  </si>
  <si>
    <t>9781118963418</t>
  </si>
  <si>
    <t>Handbook of Child Psychology and Developmental Science</t>
  </si>
  <si>
    <t>7</t>
  </si>
  <si>
    <t xml:space="preserve">Lerner, Richard M. </t>
  </si>
  <si>
    <t>2015</t>
  </si>
  <si>
    <t>S&amp;T</t>
  </si>
  <si>
    <r>
      <t xml:space="preserve">M04 </t>
    </r>
    <r>
      <rPr>
        <sz val="10"/>
        <rFont val="新細明體"/>
        <family val="1"/>
        <charset val="136"/>
      </rPr>
      <t>化學</t>
    </r>
  </si>
  <si>
    <t>9781118470459</t>
  </si>
  <si>
    <t>9781118468586</t>
  </si>
  <si>
    <t>Encyclopedia of Physical Organic Chemistry</t>
  </si>
  <si>
    <t xml:space="preserve">Wang, Zerong; Wille, Uta; Juaristi, Eusebio </t>
  </si>
  <si>
    <t>2016</t>
  </si>
  <si>
    <r>
      <t xml:space="preserve">H19 </t>
    </r>
    <r>
      <rPr>
        <sz val="10"/>
        <rFont val="新細明體"/>
        <family val="1"/>
        <charset val="136"/>
      </rPr>
      <t>傳播學</t>
    </r>
  </si>
  <si>
    <t>9781118841679</t>
  </si>
  <si>
    <t>9781118841570</t>
  </si>
  <si>
    <t>The International Encyclopedia of Journalism Studies</t>
  </si>
  <si>
    <t xml:space="preserve">Vos, Tim P.; Hanusch, Folker; Sehl, Annika; Dimitrakopoulou, Dimitra; Geertsema-Sligh, Margaretha </t>
  </si>
  <si>
    <r>
      <t xml:space="preserve">E01 </t>
    </r>
    <r>
      <rPr>
        <sz val="10"/>
        <rFont val="新細明體"/>
        <family val="1"/>
        <charset val="136"/>
      </rPr>
      <t>機械固力</t>
    </r>
  </si>
  <si>
    <t>9781119003793</t>
  </si>
  <si>
    <t>9781119176817</t>
  </si>
  <si>
    <t>Encyclopedia of Computational Mechanics</t>
  </si>
  <si>
    <t>2</t>
  </si>
  <si>
    <t xml:space="preserve">Stein, Erwin ; Borst, Ren de; Hughes, Thomas J. R.  </t>
  </si>
  <si>
    <t>9781118306055</t>
  </si>
  <si>
    <t>9781118540190</t>
  </si>
  <si>
    <t>The International Encyclopedia of Interpersonal Communication</t>
  </si>
  <si>
    <t xml:space="preserve">Berger, Charles R.; Roloff, Michael E.; Wilson, Steve R.; Dillard, James Price; Caughlin, John; Solomon, Denise    </t>
  </si>
  <si>
    <r>
      <t xml:space="preserve">E10 </t>
    </r>
    <r>
      <rPr>
        <sz val="10"/>
        <rFont val="新細明體"/>
        <family val="1"/>
        <charset val="136"/>
      </rPr>
      <t>能源科技</t>
    </r>
  </si>
  <si>
    <t>9781118388587</t>
  </si>
  <si>
    <t>9781118991978</t>
  </si>
  <si>
    <t>Handbook of Clean Energy Systems</t>
  </si>
  <si>
    <t xml:space="preserve">Yan, Jinyue </t>
  </si>
  <si>
    <t>URL</t>
    <phoneticPr fontId="1" type="noConversion"/>
  </si>
  <si>
    <t>https://onlinelibrary.wiley.com/doi/book/10.1002/9781118568446</t>
  </si>
  <si>
    <t>https://onlinelibrary.wiley.com/doi/book/10.1002/9781118963418</t>
  </si>
  <si>
    <t>https://onlinelibrary.wiley.com/doi/book/10.1002/9781118468586</t>
  </si>
  <si>
    <t>https://onlinelibrary.wiley.com/doi/book/10.1002/9781118841570</t>
  </si>
  <si>
    <t>https://onlinelibrary.wiley.com/doi/book/10.1002/9781119176817</t>
    <phoneticPr fontId="1" type="noConversion"/>
  </si>
  <si>
    <t>https://onlinelibrary.wiley.com/doi/book/10.1002/9781118540190</t>
  </si>
  <si>
    <t>https://onlinelibrary.wiley.com/doi/book/10.1002/9781118991978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</si>
</sst>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0"/>
      <name val="Times New Roman"/>
      <family val="1"/>
    </font>
    <font>
      <sz val="10"/>
      <name val="Calibri"/>
      <family val="2"/>
    </font>
    <font>
      <u/>
      <sz val="12"/>
      <color theme="10"/>
      <name val="新細明體"/>
      <family val="2"/>
      <charset val="136"/>
      <scheme val="minor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7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right"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shrinkToFit="1"/>
    </xf>
    <xf numFmtId="0" fontId="7" fillId="0" borderId="1" xfId="2" applyBorder="1" applyAlignment="1">
      <alignment vertical="center" shrinkToFit="1"/>
    </xf>
  </cellXfs>
  <cellStyles count="3">
    <cellStyle name="一般" xfId="0" builtinId="0"/>
    <cellStyle name="一般 2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onlinelibrary.wiley.com/doi/book/10.1002/97811191768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tabSelected="1" topLeftCell="A6" zoomScale="110" zoomScaleNormal="110" zoomScalePageLayoutView="110" workbookViewId="0">
      <selection activeCell="N8" sqref="N8"/>
    </sheetView>
  </sheetViews>
  <sheetFormatPr defaultColWidth="8.81640625" defaultRowHeight="17" x14ac:dyDescent="0.4"/>
  <cols>
    <col min="1" max="2" width="4.453125" style="2" customWidth="1"/>
    <col min="3" max="3" width="12.1796875" style="3" customWidth="1"/>
    <col min="4" max="5" width="12.453125" style="2" customWidth="1"/>
    <col min="6" max="6" width="33.81640625" style="9" customWidth="1"/>
    <col min="7" max="8" width="4.453125" style="2" customWidth="1"/>
    <col min="9" max="9" width="16.1796875" style="16" customWidth="1"/>
    <col min="10" max="10" width="12.36328125" style="2" customWidth="1"/>
    <col min="11" max="11" width="6.36328125" style="2" customWidth="1"/>
    <col min="12" max="12" width="9.81640625" style="2" customWidth="1"/>
    <col min="13" max="13" width="36" style="2" hidden="1" customWidth="1"/>
    <col min="14" max="14" width="36" style="2" customWidth="1"/>
    <col min="15" max="15" width="10.6328125" style="11" customWidth="1"/>
  </cols>
  <sheetData>
    <row r="1" spans="1:15" s="1" customFormat="1" ht="26.5" x14ac:dyDescent="0.4">
      <c r="A1" s="5" t="s">
        <v>1</v>
      </c>
      <c r="B1" s="5" t="s">
        <v>2</v>
      </c>
      <c r="C1" s="5" t="s">
        <v>3</v>
      </c>
      <c r="D1" s="6" t="s">
        <v>4</v>
      </c>
      <c r="E1" s="6" t="s">
        <v>5</v>
      </c>
      <c r="F1" s="7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  <c r="M1" s="5" t="s">
        <v>58</v>
      </c>
      <c r="N1" s="5" t="s">
        <v>58</v>
      </c>
      <c r="O1" s="10" t="s">
        <v>0</v>
      </c>
    </row>
    <row r="2" spans="1:15" ht="26" x14ac:dyDescent="0.4">
      <c r="A2" s="15">
        <v>1</v>
      </c>
      <c r="B2" s="12" t="s">
        <v>14</v>
      </c>
      <c r="C2" s="12" t="s">
        <v>15</v>
      </c>
      <c r="D2" s="12" t="s">
        <v>17</v>
      </c>
      <c r="E2" s="12" t="s">
        <v>16</v>
      </c>
      <c r="F2" s="13" t="s">
        <v>18</v>
      </c>
      <c r="G2" s="15">
        <v>5</v>
      </c>
      <c r="H2" s="15" t="s">
        <v>19</v>
      </c>
      <c r="I2" s="13" t="s">
        <v>20</v>
      </c>
      <c r="J2" s="12" t="s">
        <v>21</v>
      </c>
      <c r="K2" s="15" t="s">
        <v>22</v>
      </c>
      <c r="L2" s="12" t="s">
        <v>23</v>
      </c>
      <c r="M2" s="18" t="s">
        <v>59</v>
      </c>
      <c r="N2" s="19" t="str">
        <f>HYPERLINK(M2,M2)</f>
        <v>https://onlinelibrary.wiley.com/doi/book/10.1002/9781118568446</v>
      </c>
      <c r="O2" s="12"/>
    </row>
    <row r="3" spans="1:15" ht="26" x14ac:dyDescent="0.4">
      <c r="A3" s="15">
        <v>2</v>
      </c>
      <c r="B3" s="12" t="s">
        <v>14</v>
      </c>
      <c r="C3" s="12" t="s">
        <v>24</v>
      </c>
      <c r="D3" s="12" t="s">
        <v>26</v>
      </c>
      <c r="E3" s="12" t="s">
        <v>25</v>
      </c>
      <c r="F3" s="13" t="s">
        <v>27</v>
      </c>
      <c r="G3" s="15">
        <v>4</v>
      </c>
      <c r="H3" s="15" t="s">
        <v>28</v>
      </c>
      <c r="I3" s="13" t="s">
        <v>29</v>
      </c>
      <c r="J3" s="12" t="s">
        <v>21</v>
      </c>
      <c r="K3" s="15" t="s">
        <v>30</v>
      </c>
      <c r="L3" s="12" t="s">
        <v>23</v>
      </c>
      <c r="M3" s="18" t="s">
        <v>60</v>
      </c>
      <c r="N3" s="19" t="str">
        <f>HYPERLINK(M3,M3)</f>
        <v>https://onlinelibrary.wiley.com/doi/book/10.1002/9781118963418</v>
      </c>
      <c r="O3" s="12"/>
    </row>
    <row r="4" spans="1:15" ht="39" x14ac:dyDescent="0.4">
      <c r="A4" s="15">
        <v>3</v>
      </c>
      <c r="B4" s="12" t="s">
        <v>31</v>
      </c>
      <c r="C4" s="12" t="s">
        <v>32</v>
      </c>
      <c r="D4" s="12" t="s">
        <v>34</v>
      </c>
      <c r="E4" s="12" t="s">
        <v>33</v>
      </c>
      <c r="F4" s="13" t="s">
        <v>35</v>
      </c>
      <c r="G4" s="15">
        <v>6</v>
      </c>
      <c r="H4" s="15" t="s">
        <v>19</v>
      </c>
      <c r="I4" s="13" t="s">
        <v>36</v>
      </c>
      <c r="J4" s="12" t="s">
        <v>21</v>
      </c>
      <c r="K4" s="15" t="s">
        <v>37</v>
      </c>
      <c r="L4" s="12" t="s">
        <v>23</v>
      </c>
      <c r="M4" s="18" t="s">
        <v>61</v>
      </c>
      <c r="N4" s="19" t="str">
        <f>HYPERLINK(M4,M4)</f>
        <v>https://onlinelibrary.wiley.com/doi/book/10.1002/9781118468586</v>
      </c>
      <c r="O4" s="12"/>
    </row>
    <row r="5" spans="1:15" ht="78" x14ac:dyDescent="0.4">
      <c r="A5" s="15">
        <v>4</v>
      </c>
      <c r="B5" s="12" t="s">
        <v>14</v>
      </c>
      <c r="C5" s="12" t="s">
        <v>38</v>
      </c>
      <c r="D5" s="12" t="s">
        <v>40</v>
      </c>
      <c r="E5" s="12" t="s">
        <v>39</v>
      </c>
      <c r="F5" s="13" t="s">
        <v>41</v>
      </c>
      <c r="G5" s="15">
        <v>3</v>
      </c>
      <c r="H5" s="15" t="s">
        <v>19</v>
      </c>
      <c r="I5" s="13" t="s">
        <v>42</v>
      </c>
      <c r="J5" s="12" t="s">
        <v>21</v>
      </c>
      <c r="K5" s="15" t="s">
        <v>22</v>
      </c>
      <c r="L5" s="12" t="s">
        <v>23</v>
      </c>
      <c r="M5" s="18" t="s">
        <v>62</v>
      </c>
      <c r="N5" s="19" t="str">
        <f t="shared" ref="N5" si="0">HYPERLINK(M5,M5)</f>
        <v>https://onlinelibrary.wiley.com/doi/book/10.1002/9781118841570</v>
      </c>
      <c r="O5" s="12"/>
    </row>
    <row r="6" spans="1:15" ht="39" x14ac:dyDescent="0.4">
      <c r="A6" s="15">
        <v>5</v>
      </c>
      <c r="B6" s="12" t="s">
        <v>31</v>
      </c>
      <c r="C6" s="12" t="s">
        <v>43</v>
      </c>
      <c r="D6" s="14" t="s">
        <v>45</v>
      </c>
      <c r="E6" s="12" t="s">
        <v>44</v>
      </c>
      <c r="F6" s="13" t="s">
        <v>46</v>
      </c>
      <c r="G6" s="15">
        <v>6</v>
      </c>
      <c r="H6" s="15" t="s">
        <v>47</v>
      </c>
      <c r="I6" s="13" t="s">
        <v>48</v>
      </c>
      <c r="J6" s="12" t="s">
        <v>21</v>
      </c>
      <c r="K6" s="17">
        <v>2018</v>
      </c>
      <c r="L6" s="12" t="s">
        <v>23</v>
      </c>
      <c r="M6" s="19" t="s">
        <v>63</v>
      </c>
      <c r="N6" s="19" t="str">
        <f>HYPERLINK(M6,M6)</f>
        <v>https://onlinelibrary.wiley.com/doi/book/10.1002/9781119176817</v>
      </c>
      <c r="O6" s="12"/>
    </row>
    <row r="7" spans="1:15" ht="78" x14ac:dyDescent="0.4">
      <c r="A7" s="15">
        <v>6</v>
      </c>
      <c r="B7" s="12" t="s">
        <v>14</v>
      </c>
      <c r="C7" s="12" t="s">
        <v>15</v>
      </c>
      <c r="D7" s="14" t="s">
        <v>50</v>
      </c>
      <c r="E7" s="12" t="s">
        <v>49</v>
      </c>
      <c r="F7" s="13" t="s">
        <v>51</v>
      </c>
      <c r="G7" s="15">
        <v>3</v>
      </c>
      <c r="H7" s="15" t="s">
        <v>19</v>
      </c>
      <c r="I7" s="13" t="s">
        <v>52</v>
      </c>
      <c r="J7" s="12" t="s">
        <v>21</v>
      </c>
      <c r="K7" s="17" t="s">
        <v>30</v>
      </c>
      <c r="L7" s="12" t="s">
        <v>23</v>
      </c>
      <c r="M7" s="18" t="s">
        <v>64</v>
      </c>
      <c r="N7" s="19" t="str">
        <f>HYPERLINK(M7,M7)</f>
        <v>https://onlinelibrary.wiley.com/doi/book/10.1002/9781118540190</v>
      </c>
      <c r="O7" s="12"/>
    </row>
    <row r="8" spans="1:15" x14ac:dyDescent="0.4">
      <c r="A8" s="15">
        <v>7</v>
      </c>
      <c r="B8" s="12" t="s">
        <v>31</v>
      </c>
      <c r="C8" s="12" t="s">
        <v>53</v>
      </c>
      <c r="D8" s="12" t="s">
        <v>55</v>
      </c>
      <c r="E8" s="12" t="s">
        <v>54</v>
      </c>
      <c r="F8" s="13" t="s">
        <v>56</v>
      </c>
      <c r="G8" s="15">
        <v>6</v>
      </c>
      <c r="H8" s="15" t="s">
        <v>19</v>
      </c>
      <c r="I8" s="13" t="s">
        <v>57</v>
      </c>
      <c r="J8" s="12" t="s">
        <v>21</v>
      </c>
      <c r="K8" s="15" t="s">
        <v>30</v>
      </c>
      <c r="L8" s="12" t="s">
        <v>23</v>
      </c>
      <c r="M8" s="18" t="s">
        <v>65</v>
      </c>
      <c r="N8" s="19" t="str">
        <f>HYPERLINK(M8,M8)</f>
        <v>https://onlinelibrary.wiley.com/doi/book/10.1002/9781118991978</v>
      </c>
      <c r="O8" s="12"/>
    </row>
    <row r="9" spans="1:15" x14ac:dyDescent="0.4">
      <c r="F9" s="8" t="s">
        <v>13</v>
      </c>
      <c r="G9" s="4">
        <f>SUM(G2:G8)</f>
        <v>33</v>
      </c>
    </row>
  </sheetData>
  <phoneticPr fontId="1" type="noConversion"/>
  <hyperlinks>
    <hyperlink ref="M6" r:id="rId1"/>
  </hyperlinks>
  <pageMargins left="0.23622047244094491" right="0.23622047244094491" top="0.74803149606299213" bottom="0.74803149606299213" header="0.31496062992125984" footer="0.31496062992125984"/>
  <pageSetup paperSize="9" scale="93" fitToHeight="0" orientation="landscape" r:id="rId2"/>
  <headerFooter>
    <oddHeader>&amp;L附件二、電子書清單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7筆33冊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2020-10-22T09:04:49Z</cp:lastPrinted>
  <dcterms:created xsi:type="dcterms:W3CDTF">2017-07-26T07:18:30Z</dcterms:created>
  <dcterms:modified xsi:type="dcterms:W3CDTF">2020-12-30T06:19:29Z</dcterms:modified>
</cp:coreProperties>
</file>